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90" windowWidth="15480" windowHeight="11010"/>
  </bookViews>
  <sheets>
    <sheet name="Anwesenheit" sheetId="11" r:id="rId1"/>
  </sheets>
  <definedNames>
    <definedName name="_xlnm.Print_Area" localSheetId="0">Anwesenheit!$A$1:$AT$64</definedName>
    <definedName name="_xlnm.Print_Titles" localSheetId="0">Anwesenheit!$8:$13</definedName>
    <definedName name="Kürzel">#REF!</definedName>
  </definedNames>
  <calcPr calcId="152511"/>
</workbook>
</file>

<file path=xl/calcChain.xml><?xml version="1.0" encoding="utf-8"?>
<calcChain xmlns="http://schemas.openxmlformats.org/spreadsheetml/2006/main">
  <c r="AT15" i="11" l="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T14" i="11"/>
  <c r="AS14" i="11"/>
  <c r="AN43" i="11" l="1"/>
  <c r="AN42" i="11"/>
  <c r="AN41" i="11"/>
  <c r="AN40" i="11"/>
  <c r="AN39" i="11"/>
  <c r="AN38" i="11"/>
  <c r="AN37" i="11"/>
  <c r="AN36" i="11"/>
  <c r="AN35" i="11"/>
  <c r="AN34" i="11"/>
  <c r="AN33" i="11"/>
  <c r="AN32" i="11"/>
  <c r="AN31" i="11"/>
  <c r="AN30" i="11"/>
  <c r="AN29" i="11"/>
  <c r="AN28" i="11"/>
  <c r="AN27" i="11"/>
  <c r="AN26" i="11"/>
  <c r="AN25" i="11"/>
  <c r="AN24" i="11"/>
  <c r="AN23" i="11"/>
  <c r="AN22" i="11"/>
  <c r="AN21" i="11"/>
  <c r="AN20" i="11"/>
  <c r="AN19" i="11"/>
  <c r="AN18" i="11"/>
  <c r="AN17" i="11"/>
  <c r="AN16" i="11"/>
  <c r="AN15" i="11"/>
  <c r="AN14" i="11"/>
  <c r="AT44" i="11" l="1"/>
  <c r="AP43" i="11"/>
  <c r="AP42" i="11"/>
  <c r="AP41" i="11"/>
  <c r="AP40" i="11"/>
  <c r="AP39" i="11"/>
  <c r="AP38" i="11"/>
  <c r="AP37" i="11"/>
  <c r="AP36" i="11"/>
  <c r="AP35" i="11"/>
  <c r="AP34" i="11"/>
  <c r="AP33" i="11"/>
  <c r="AP32" i="11"/>
  <c r="AP31" i="11"/>
  <c r="AP30" i="11"/>
  <c r="AP29" i="11"/>
  <c r="AP28" i="11"/>
  <c r="AP27" i="11"/>
  <c r="AP26" i="11"/>
  <c r="AP25" i="11"/>
  <c r="AP24" i="11"/>
  <c r="AP23" i="11"/>
  <c r="AP22" i="11"/>
  <c r="AP21" i="11"/>
  <c r="AP20" i="11"/>
  <c r="AP19" i="11"/>
  <c r="AP18" i="11"/>
  <c r="AP17" i="11"/>
  <c r="AP16" i="11"/>
  <c r="AP15" i="11"/>
  <c r="AO43" i="11"/>
  <c r="AO42" i="11"/>
  <c r="AO41" i="11"/>
  <c r="AO40" i="11"/>
  <c r="AO39" i="11"/>
  <c r="AO38" i="11"/>
  <c r="AO37" i="11"/>
  <c r="AO36" i="11"/>
  <c r="AO35" i="11"/>
  <c r="AO34" i="11"/>
  <c r="AO33" i="11"/>
  <c r="AO32" i="11"/>
  <c r="AO31" i="11"/>
  <c r="AO30" i="11"/>
  <c r="AO29" i="11"/>
  <c r="AO28" i="11"/>
  <c r="AO27" i="11"/>
  <c r="AO26" i="11"/>
  <c r="AO25" i="11"/>
  <c r="AO24" i="11"/>
  <c r="AO23" i="11"/>
  <c r="AO22" i="11"/>
  <c r="AO21" i="11"/>
  <c r="AO20" i="11"/>
  <c r="AO19" i="11"/>
  <c r="AO18" i="11"/>
  <c r="AO17" i="11"/>
  <c r="AO16" i="11"/>
  <c r="AO15" i="11"/>
  <c r="AP14" i="11" l="1"/>
  <c r="AO14" i="11" l="1"/>
  <c r="AP44" i="11" l="1"/>
  <c r="AO44" i="11"/>
  <c r="AN44" i="11"/>
  <c r="AS44" i="11"/>
</calcChain>
</file>

<file path=xl/comments1.xml><?xml version="1.0" encoding="utf-8"?>
<comments xmlns="http://schemas.openxmlformats.org/spreadsheetml/2006/main">
  <authors>
    <author>Lachner</author>
  </authors>
  <commentList>
    <comment ref="AO13" authorId="0" shapeId="0">
      <text>
        <r>
          <rPr>
            <sz val="8"/>
            <color indexed="81"/>
            <rFont val="Tahoma"/>
            <family val="2"/>
          </rPr>
          <t>ausgewiesen werden: 
au, au., Kk, uF, -</t>
        </r>
      </text>
    </comment>
  </commentList>
</comments>
</file>

<file path=xl/sharedStrings.xml><?xml version="1.0" encoding="utf-8"?>
<sst xmlns="http://schemas.openxmlformats.org/spreadsheetml/2006/main" count="77" uniqueCount="77">
  <si>
    <t>Träger</t>
  </si>
  <si>
    <t>Anschrift</t>
  </si>
  <si>
    <t>Ansprechpartner/in</t>
  </si>
  <si>
    <t>Telefon</t>
  </si>
  <si>
    <t>Vorname</t>
  </si>
  <si>
    <t>Geb.-Datum</t>
  </si>
  <si>
    <t>Anwesenheitsliste</t>
  </si>
  <si>
    <t xml:space="preserve">Die Legende finden Sie unter der Tabelle. </t>
  </si>
  <si>
    <t>Nr.</t>
  </si>
  <si>
    <t>Maßnahme-beginn</t>
  </si>
  <si>
    <t>Maßnahme-ende</t>
  </si>
  <si>
    <t>eF</t>
  </si>
  <si>
    <t>au</t>
  </si>
  <si>
    <t>S</t>
  </si>
  <si>
    <t>au.</t>
  </si>
  <si>
    <t>U</t>
  </si>
  <si>
    <t>Gesamt</t>
  </si>
  <si>
    <t>Legende - Anwesenheitsschlüssel</t>
  </si>
  <si>
    <t xml:space="preserve">Schule / Qualifizierung </t>
  </si>
  <si>
    <t>Entschuldigtes Fehlen ohne AU</t>
  </si>
  <si>
    <t>Krank - Erstbescheinigung</t>
  </si>
  <si>
    <t>Krank - Folgebescheinigung</t>
  </si>
  <si>
    <t>Kk</t>
  </si>
  <si>
    <t>Krank - Kind krank</t>
  </si>
  <si>
    <t>uF</t>
  </si>
  <si>
    <t>Unentschuldigtes Fehlen</t>
  </si>
  <si>
    <t>E</t>
  </si>
  <si>
    <t>Mutterschutz / Elternzeit</t>
  </si>
  <si>
    <t>-</t>
  </si>
  <si>
    <t>Ungeklärt</t>
  </si>
  <si>
    <t>P</t>
  </si>
  <si>
    <t>Praktikum/Praxisphase</t>
  </si>
  <si>
    <t>Ferien / Urlaub</t>
  </si>
  <si>
    <t>V</t>
  </si>
  <si>
    <t>verspätet - bitte per Kommentar Verspätung in Std. oder Arbeitsbeginn eintragen</t>
  </si>
  <si>
    <t>B</t>
  </si>
  <si>
    <t>Beratungsgespräch sonstige</t>
  </si>
  <si>
    <t>WIT</t>
  </si>
  <si>
    <t>SPR</t>
  </si>
  <si>
    <t>WET</t>
  </si>
  <si>
    <t>HER</t>
  </si>
  <si>
    <t>ENN</t>
  </si>
  <si>
    <t>HAT</t>
  </si>
  <si>
    <t>SCH</t>
  </si>
  <si>
    <t>BRE</t>
  </si>
  <si>
    <t>RS</t>
  </si>
  <si>
    <t>RS = Regionalstelle</t>
  </si>
  <si>
    <t>GEV</t>
  </si>
  <si>
    <t>IC im JC EN</t>
  </si>
  <si>
    <t>E-mail</t>
  </si>
  <si>
    <t>Name</t>
  </si>
  <si>
    <t xml:space="preserve">Monat/Jahr </t>
  </si>
  <si>
    <t>Fehl-zeiten: Tage</t>
  </si>
  <si>
    <t>Urlaub: Tage</t>
  </si>
  <si>
    <t>x</t>
  </si>
  <si>
    <t>Anwesend</t>
  </si>
  <si>
    <t>vK (virtueller Kontakt)</t>
  </si>
  <si>
    <t>El (Eigen-leistung)</t>
  </si>
  <si>
    <t>vK</t>
  </si>
  <si>
    <t>El</t>
  </si>
  <si>
    <t>virtueller Kontakt (Coaching etc. z.B.  per Telefon, WhatsApp, Skype, E-Mail)</t>
  </si>
  <si>
    <t>Eigenleistung (z.B. eigenständige Stellensuche, Lerneinheiten, etc.)</t>
  </si>
  <si>
    <t>Anwesen-heit</t>
  </si>
  <si>
    <t>Interne Projektnummer</t>
  </si>
  <si>
    <t>Ausschreibungs- u. Los-Nr. (ggf. Option)</t>
  </si>
  <si>
    <t>Durchführungsort</t>
  </si>
  <si>
    <t>Projektlaufzeit (von - bis)</t>
  </si>
  <si>
    <t>Ansprechpartner/in Projektkoordination</t>
  </si>
  <si>
    <t>A</t>
  </si>
  <si>
    <t>Arbeit (Teilzeit/geringfügig etc.)</t>
  </si>
  <si>
    <t xml:space="preserve">Bitte hier mit der Maßnahmebezeichnung überschreiben </t>
  </si>
  <si>
    <t>aufsuchender Kontakt</t>
  </si>
  <si>
    <t>AX</t>
  </si>
  <si>
    <t>AvK</t>
  </si>
  <si>
    <t>Arbeit und Anwesenheit</t>
  </si>
  <si>
    <t>Arbeit und virtueller Kontakt</t>
  </si>
  <si>
    <t>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</si>
</sst>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/mm/yy;@"/>
    <numFmt numFmtId="165" formatCode="[$-407]mmmm\ yy;@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 Black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9"/>
      <color indexed="8"/>
      <name val="Arial"/>
      <family val="2"/>
    </font>
    <font>
      <sz val="7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Segoe UI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u/>
      <sz val="10"/>
      <color indexed="8"/>
      <name val="Arial"/>
      <family val="2"/>
    </font>
    <font>
      <b/>
      <sz val="12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13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6" fillId="11" borderId="2" applyNumberFormat="0" applyAlignment="0" applyProtection="0"/>
    <xf numFmtId="0" fontId="8" fillId="4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12" borderId="0" applyNumberFormat="0" applyBorder="0" applyAlignment="0" applyProtection="0"/>
    <xf numFmtId="0" fontId="7" fillId="13" borderId="4" applyNumberFormat="0" applyFont="0" applyAlignment="0" applyProtection="0"/>
    <xf numFmtId="0" fontId="14" fillId="2" borderId="0" applyNumberFormat="0" applyBorder="0" applyAlignment="0" applyProtection="0"/>
    <xf numFmtId="0" fontId="7" fillId="0" borderId="0"/>
    <xf numFmtId="0" fontId="27" fillId="0" borderId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14" borderId="9" applyNumberFormat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3" borderId="4" applyNumberFormat="0" applyFont="0" applyAlignment="0" applyProtection="0"/>
  </cellStyleXfs>
  <cellXfs count="132">
    <xf numFmtId="0" fontId="0" fillId="0" borderId="0" xfId="0"/>
    <xf numFmtId="0" fontId="1" fillId="0" borderId="0" xfId="0" applyFont="1" applyProtection="1"/>
    <xf numFmtId="49" fontId="31" fillId="0" borderId="0" xfId="21" applyNumberFormat="1" applyFont="1" applyFill="1" applyBorder="1" applyAlignment="1">
      <alignment vertical="top" wrapText="1"/>
    </xf>
    <xf numFmtId="0" fontId="27" fillId="0" borderId="0" xfId="21" applyFont="1"/>
    <xf numFmtId="0" fontId="27" fillId="0" borderId="0" xfId="21"/>
    <xf numFmtId="0" fontId="27" fillId="0" borderId="0" xfId="21" applyBorder="1"/>
    <xf numFmtId="49" fontId="32" fillId="0" borderId="0" xfId="21" applyNumberFormat="1" applyFont="1" applyFill="1" applyBorder="1" applyAlignment="1">
      <alignment vertical="top" wrapText="1"/>
    </xf>
    <xf numFmtId="49" fontId="3" fillId="0" borderId="0" xfId="21" applyNumberFormat="1" applyFont="1" applyFill="1" applyBorder="1" applyAlignment="1">
      <alignment vertical="top" wrapText="1"/>
    </xf>
    <xf numFmtId="49" fontId="34" fillId="0" borderId="0" xfId="21" applyNumberFormat="1" applyFont="1" applyFill="1" applyBorder="1" applyAlignment="1">
      <alignment vertical="top" wrapText="1"/>
    </xf>
    <xf numFmtId="0" fontId="27" fillId="0" borderId="0" xfId="21" applyBorder="1" applyAlignment="1"/>
    <xf numFmtId="0" fontId="35" fillId="0" borderId="0" xfId="21" applyNumberFormat="1" applyFont="1" applyFill="1" applyBorder="1" applyAlignment="1"/>
    <xf numFmtId="0" fontId="27" fillId="0" borderId="0" xfId="21" applyBorder="1" applyAlignment="1">
      <alignment wrapText="1"/>
    </xf>
    <xf numFmtId="0" fontId="27" fillId="0" borderId="0" xfId="21" applyFill="1" applyBorder="1"/>
    <xf numFmtId="0" fontId="32" fillId="0" borderId="0" xfId="21" applyNumberFormat="1" applyFont="1" applyFill="1" applyBorder="1" applyAlignment="1">
      <alignment horizontal="right" vertical="top" wrapText="1"/>
    </xf>
    <xf numFmtId="49" fontId="36" fillId="0" borderId="0" xfId="21" applyNumberFormat="1" applyFont="1" applyFill="1" applyBorder="1" applyAlignment="1">
      <alignment horizontal="left" vertical="center" wrapText="1"/>
    </xf>
    <xf numFmtId="0" fontId="28" fillId="0" borderId="12" xfId="21" applyFont="1" applyFill="1" applyBorder="1"/>
    <xf numFmtId="0" fontId="3" fillId="0" borderId="11" xfId="21" applyFont="1" applyFill="1" applyBorder="1" applyAlignment="1">
      <alignment horizontal="center"/>
    </xf>
    <xf numFmtId="49" fontId="36" fillId="15" borderId="13" xfId="21" applyNumberFormat="1" applyFont="1" applyFill="1" applyBorder="1" applyAlignment="1">
      <alignment horizontal="center" vertical="center" wrapText="1"/>
    </xf>
    <xf numFmtId="49" fontId="36" fillId="15" borderId="13" xfId="21" applyNumberFormat="1" applyFont="1" applyFill="1" applyBorder="1" applyAlignment="1">
      <alignment horizontal="left" vertical="center" wrapText="1"/>
    </xf>
    <xf numFmtId="0" fontId="36" fillId="15" borderId="13" xfId="21" applyNumberFormat="1" applyFont="1" applyFill="1" applyBorder="1" applyAlignment="1">
      <alignment horizontal="center" vertical="center" wrapText="1"/>
    </xf>
    <xf numFmtId="0" fontId="36" fillId="15" borderId="13" xfId="21" applyNumberFormat="1" applyFont="1" applyFill="1" applyBorder="1" applyAlignment="1">
      <alignment vertical="center" wrapText="1"/>
    </xf>
    <xf numFmtId="0" fontId="36" fillId="15" borderId="14" xfId="21" applyNumberFormat="1" applyFont="1" applyFill="1" applyBorder="1" applyAlignment="1">
      <alignment vertical="center" wrapText="1"/>
    </xf>
    <xf numFmtId="0" fontId="24" fillId="0" borderId="0" xfId="21" applyFont="1" applyBorder="1" applyAlignment="1" applyProtection="1">
      <alignment horizontal="left"/>
    </xf>
    <xf numFmtId="49" fontId="33" fillId="0" borderId="0" xfId="21" applyNumberFormat="1" applyFont="1" applyFill="1" applyBorder="1" applyAlignment="1">
      <alignment horizontal="left" vertical="top" wrapText="1"/>
    </xf>
    <xf numFmtId="49" fontId="30" fillId="0" borderId="0" xfId="21" applyNumberFormat="1" applyFont="1" applyFill="1" applyBorder="1" applyAlignment="1">
      <alignment wrapText="1"/>
    </xf>
    <xf numFmtId="0" fontId="9" fillId="0" borderId="0" xfId="21" applyFont="1" applyFill="1" applyBorder="1" applyAlignment="1">
      <alignment horizontal="left"/>
    </xf>
    <xf numFmtId="0" fontId="3" fillId="0" borderId="0" xfId="21" applyFont="1" applyFill="1" applyBorder="1" applyAlignment="1"/>
    <xf numFmtId="0" fontId="24" fillId="0" borderId="0" xfId="21" applyFont="1" applyBorder="1" applyAlignment="1" applyProtection="1"/>
    <xf numFmtId="49" fontId="9" fillId="0" borderId="0" xfId="21" applyNumberFormat="1" applyFont="1" applyFill="1" applyBorder="1" applyAlignment="1">
      <alignment vertical="top" wrapText="1"/>
    </xf>
    <xf numFmtId="0" fontId="24" fillId="0" borderId="0" xfId="0" applyFont="1" applyBorder="1" applyAlignment="1" applyProtection="1">
      <alignment horizontal="left"/>
    </xf>
    <xf numFmtId="0" fontId="28" fillId="0" borderId="0" xfId="21" applyFont="1" applyFill="1" applyBorder="1"/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40" fillId="0" borderId="10" xfId="21" applyFont="1" applyBorder="1"/>
    <xf numFmtId="49" fontId="32" fillId="16" borderId="11" xfId="21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21" applyFont="1" applyBorder="1"/>
    <xf numFmtId="0" fontId="40" fillId="0" borderId="12" xfId="21" applyFont="1" applyBorder="1"/>
    <xf numFmtId="0" fontId="40" fillId="0" borderId="15" xfId="21" applyFont="1" applyBorder="1"/>
    <xf numFmtId="0" fontId="41" fillId="0" borderId="0" xfId="21" applyFont="1" applyAlignment="1"/>
    <xf numFmtId="0" fontId="42" fillId="16" borderId="10" xfId="21" applyNumberFormat="1" applyFont="1" applyFill="1" applyBorder="1" applyAlignment="1" applyProtection="1">
      <alignment horizontal="right" vertical="top" wrapText="1"/>
      <protection locked="0"/>
    </xf>
    <xf numFmtId="0" fontId="36" fillId="15" borderId="13" xfId="21" applyNumberFormat="1" applyFont="1" applyFill="1" applyBorder="1" applyAlignment="1" applyProtection="1">
      <alignment horizontal="center" vertical="center" wrapText="1"/>
      <protection locked="0"/>
    </xf>
    <xf numFmtId="0" fontId="0" fillId="18" borderId="11" xfId="0" applyFont="1" applyFill="1" applyBorder="1" applyAlignment="1" applyProtection="1">
      <alignment horizontal="center" vertical="center"/>
      <protection locked="0"/>
    </xf>
    <xf numFmtId="0" fontId="45" fillId="18" borderId="11" xfId="0" applyFont="1" applyFill="1" applyBorder="1" applyAlignment="1" applyProtection="1">
      <alignment horizontal="center" vertical="center"/>
      <protection locked="0"/>
    </xf>
    <xf numFmtId="0" fontId="46" fillId="18" borderId="23" xfId="0" applyFont="1" applyFill="1" applyBorder="1" applyAlignment="1" applyProtection="1">
      <alignment horizontal="center" vertical="center"/>
      <protection locked="0"/>
    </xf>
    <xf numFmtId="164" fontId="25" fillId="18" borderId="11" xfId="0" applyNumberFormat="1" applyFont="1" applyFill="1" applyBorder="1" applyAlignment="1" applyProtection="1">
      <alignment horizontal="center" vertical="center"/>
      <protection locked="0"/>
    </xf>
    <xf numFmtId="14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39" fillId="18" borderId="23" xfId="0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44" fillId="18" borderId="11" xfId="0" applyFont="1" applyFill="1" applyBorder="1" applyAlignment="1" applyProtection="1">
      <alignment horizontal="center" vertical="center"/>
      <protection locked="0"/>
    </xf>
    <xf numFmtId="0" fontId="2" fillId="18" borderId="11" xfId="0" applyFont="1" applyFill="1" applyBorder="1" applyAlignment="1" applyProtection="1">
      <alignment horizontal="center" vertical="center"/>
      <protection locked="0"/>
    </xf>
    <xf numFmtId="0" fontId="39" fillId="18" borderId="11" xfId="0" applyFont="1" applyFill="1" applyBorder="1" applyAlignment="1" applyProtection="1">
      <alignment horizontal="center" vertical="center"/>
      <protection locked="0"/>
    </xf>
    <xf numFmtId="0" fontId="45" fillId="18" borderId="23" xfId="0" applyFont="1" applyFill="1" applyBorder="1" applyAlignment="1" applyProtection="1">
      <alignment horizontal="center" vertical="center"/>
      <protection locked="0"/>
    </xf>
    <xf numFmtId="0" fontId="1" fillId="18" borderId="23" xfId="0" applyFont="1" applyFill="1" applyBorder="1" applyAlignment="1" applyProtection="1">
      <alignment horizontal="center" vertical="center"/>
      <protection locked="0"/>
    </xf>
    <xf numFmtId="0" fontId="0" fillId="18" borderId="11" xfId="0" applyFont="1" applyFill="1" applyBorder="1" applyAlignment="1" applyProtection="1">
      <alignment horizontal="center" vertical="center" wrapText="1"/>
      <protection locked="0"/>
    </xf>
    <xf numFmtId="0" fontId="2" fillId="18" borderId="11" xfId="0" applyFont="1" applyFill="1" applyBorder="1" applyAlignment="1" applyProtection="1">
      <alignment horizontal="center" vertical="center" wrapText="1"/>
      <protection locked="0"/>
    </xf>
    <xf numFmtId="49" fontId="32" fillId="0" borderId="0" xfId="21" applyNumberFormat="1" applyFont="1" applyFill="1" applyBorder="1" applyAlignment="1">
      <alignment horizontal="center" vertical="center" wrapText="1"/>
    </xf>
    <xf numFmtId="49" fontId="37" fillId="0" borderId="0" xfId="21" applyNumberFormat="1" applyFont="1" applyFill="1" applyBorder="1" applyAlignment="1">
      <alignment horizontal="left" vertical="top" wrapText="1"/>
    </xf>
    <xf numFmtId="0" fontId="44" fillId="18" borderId="11" xfId="0" applyFont="1" applyFill="1" applyBorder="1" applyAlignment="1" applyProtection="1">
      <alignment horizontal="left" vertical="center"/>
      <protection locked="0"/>
    </xf>
    <xf numFmtId="0" fontId="2" fillId="18" borderId="24" xfId="0" applyFont="1" applyFill="1" applyBorder="1" applyAlignment="1" applyProtection="1">
      <alignment horizontal="left" vertical="center" wrapText="1"/>
      <protection locked="0"/>
    </xf>
    <xf numFmtId="0" fontId="2" fillId="18" borderId="11" xfId="0" applyFont="1" applyFill="1" applyBorder="1" applyAlignment="1" applyProtection="1">
      <alignment horizontal="left" vertical="center" wrapText="1"/>
      <protection locked="0"/>
    </xf>
    <xf numFmtId="49" fontId="32" fillId="0" borderId="0" xfId="21" applyNumberFormat="1" applyFont="1" applyFill="1" applyBorder="1" applyAlignment="1">
      <alignment horizontal="center" vertical="center" wrapText="1"/>
    </xf>
    <xf numFmtId="1" fontId="40" fillId="0" borderId="10" xfId="21" applyNumberFormat="1" applyFont="1" applyBorder="1"/>
    <xf numFmtId="1" fontId="40" fillId="0" borderId="11" xfId="21" applyNumberFormat="1" applyFont="1" applyBorder="1"/>
    <xf numFmtId="1" fontId="40" fillId="0" borderId="12" xfId="21" applyNumberFormat="1" applyFont="1" applyBorder="1"/>
    <xf numFmtId="0" fontId="28" fillId="0" borderId="11" xfId="21" applyFont="1" applyBorder="1"/>
    <xf numFmtId="49" fontId="32" fillId="0" borderId="0" xfId="21" applyNumberFormat="1" applyFont="1" applyFill="1" applyBorder="1" applyAlignment="1">
      <alignment horizontal="center" vertical="center" wrapText="1"/>
    </xf>
    <xf numFmtId="0" fontId="28" fillId="0" borderId="16" xfId="21" applyFont="1" applyBorder="1"/>
    <xf numFmtId="0" fontId="40" fillId="0" borderId="19" xfId="21" applyFont="1" applyBorder="1"/>
    <xf numFmtId="0" fontId="27" fillId="0" borderId="0" xfId="21" applyBorder="1" applyAlignment="1">
      <alignment vertical="center" wrapText="1"/>
    </xf>
    <xf numFmtId="0" fontId="28" fillId="0" borderId="12" xfId="21" applyFont="1" applyBorder="1"/>
    <xf numFmtId="49" fontId="36" fillId="16" borderId="10" xfId="21" applyNumberFormat="1" applyFont="1" applyFill="1" applyBorder="1" applyAlignment="1" applyProtection="1">
      <alignment horizontal="left" vertical="center" wrapText="1"/>
      <protection locked="0"/>
    </xf>
    <xf numFmtId="14" fontId="32" fillId="16" borderId="10" xfId="21" applyNumberFormat="1" applyFont="1" applyFill="1" applyBorder="1" applyAlignment="1" applyProtection="1">
      <alignment horizontal="center" vertical="center" wrapText="1"/>
      <protection locked="0"/>
    </xf>
    <xf numFmtId="49" fontId="32" fillId="16" borderId="11" xfId="21" applyNumberFormat="1" applyFont="1" applyFill="1" applyBorder="1" applyAlignment="1" applyProtection="1">
      <alignment horizontal="left" vertical="center" wrapText="1"/>
      <protection locked="0"/>
    </xf>
    <xf numFmtId="0" fontId="0" fillId="18" borderId="11" xfId="0" applyFont="1" applyFill="1" applyBorder="1" applyAlignment="1" applyProtection="1">
      <alignment horizontal="center" vertical="center" wrapText="1"/>
      <protection locked="0"/>
    </xf>
    <xf numFmtId="164" fontId="25" fillId="18" borderId="11" xfId="0" applyNumberFormat="1" applyFont="1" applyFill="1" applyBorder="1" applyAlignment="1" applyProtection="1">
      <alignment horizontal="center" vertical="center"/>
      <protection locked="0"/>
    </xf>
    <xf numFmtId="0" fontId="44" fillId="18" borderId="11" xfId="0" applyFont="1" applyFill="1" applyBorder="1" applyAlignment="1" applyProtection="1">
      <alignment horizontal="left" vertical="center"/>
      <protection locked="0"/>
    </xf>
    <xf numFmtId="0" fontId="36" fillId="16" borderId="10" xfId="21" applyNumberFormat="1" applyFont="1" applyFill="1" applyBorder="1" applyAlignment="1" applyProtection="1">
      <alignment horizontal="right" vertical="top" wrapText="1"/>
      <protection locked="0"/>
    </xf>
    <xf numFmtId="0" fontId="0" fillId="18" borderId="11" xfId="0" applyFont="1" applyFill="1" applyBorder="1" applyAlignment="1" applyProtection="1">
      <alignment horizontal="center" vertical="center"/>
      <protection locked="0"/>
    </xf>
    <xf numFmtId="14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43" fillId="18" borderId="11" xfId="0" applyFont="1" applyFill="1" applyBorder="1" applyAlignment="1" applyProtection="1">
      <alignment horizontal="left" vertical="center"/>
      <protection locked="0"/>
    </xf>
    <xf numFmtId="0" fontId="1" fillId="18" borderId="11" xfId="0" applyFont="1" applyFill="1" applyBorder="1" applyAlignment="1" applyProtection="1">
      <alignment horizontal="left" vertical="center"/>
      <protection locked="0"/>
    </xf>
    <xf numFmtId="49" fontId="32" fillId="16" borderId="11" xfId="21" applyNumberFormat="1" applyFont="1" applyFill="1" applyBorder="1" applyAlignment="1" applyProtection="1">
      <alignment horizontal="center" vertical="center" wrapText="1"/>
      <protection locked="0"/>
    </xf>
    <xf numFmtId="0" fontId="2" fillId="18" borderId="24" xfId="0" applyFont="1" applyFill="1" applyBorder="1" applyAlignment="1" applyProtection="1">
      <alignment horizontal="center" vertical="center" wrapText="1"/>
      <protection locked="0"/>
    </xf>
    <xf numFmtId="164" fontId="1" fillId="18" borderId="11" xfId="0" applyNumberFormat="1" applyFont="1" applyFill="1" applyBorder="1" applyAlignment="1" applyProtection="1">
      <alignment horizontal="center" vertical="center"/>
      <protection locked="0"/>
    </xf>
    <xf numFmtId="164" fontId="43" fillId="18" borderId="11" xfId="0" applyNumberFormat="1" applyFont="1" applyFill="1" applyBorder="1" applyAlignment="1" applyProtection="1">
      <alignment horizontal="center" vertical="center"/>
      <protection locked="0"/>
    </xf>
    <xf numFmtId="0" fontId="0" fillId="18" borderId="11" xfId="0" applyFont="1" applyFill="1" applyBorder="1" applyAlignment="1" applyProtection="1">
      <alignment horizontal="center" vertical="center"/>
      <protection locked="0"/>
    </xf>
    <xf numFmtId="164" fontId="25" fillId="18" borderId="11" xfId="0" applyNumberFormat="1" applyFont="1" applyFill="1" applyBorder="1" applyAlignment="1" applyProtection="1">
      <alignment horizontal="center" vertical="center"/>
      <protection locked="0"/>
    </xf>
    <xf numFmtId="14" fontId="1" fillId="18" borderId="11" xfId="0" applyNumberFormat="1" applyFont="1" applyFill="1" applyBorder="1" applyAlignment="1" applyProtection="1">
      <alignment horizontal="center" vertical="center"/>
      <protection locked="0"/>
    </xf>
    <xf numFmtId="49" fontId="32" fillId="16" borderId="11" xfId="21" applyNumberFormat="1" applyFont="1" applyFill="1" applyBorder="1" applyAlignment="1" applyProtection="1">
      <alignment horizontal="center" vertical="center" wrapText="1"/>
      <protection locked="0"/>
    </xf>
    <xf numFmtId="0" fontId="2" fillId="18" borderId="24" xfId="0" applyFont="1" applyFill="1" applyBorder="1" applyAlignment="1" applyProtection="1">
      <alignment horizontal="center" vertical="center" wrapText="1"/>
      <protection locked="0"/>
    </xf>
    <xf numFmtId="0" fontId="47" fillId="15" borderId="18" xfId="21" applyNumberFormat="1" applyFont="1" applyFill="1" applyBorder="1" applyAlignment="1">
      <alignment vertical="center" wrapText="1"/>
    </xf>
    <xf numFmtId="0" fontId="47" fillId="15" borderId="12" xfId="21" applyNumberFormat="1" applyFont="1" applyFill="1" applyBorder="1" applyAlignment="1">
      <alignment vertical="center" wrapText="1"/>
    </xf>
    <xf numFmtId="0" fontId="48" fillId="0" borderId="11" xfId="21" applyFont="1" applyFill="1" applyBorder="1" applyAlignment="1">
      <alignment horizontal="center"/>
    </xf>
    <xf numFmtId="49" fontId="48" fillId="0" borderId="0" xfId="21" applyNumberFormat="1" applyFont="1" applyFill="1" applyBorder="1" applyAlignment="1">
      <alignment horizontal="left" wrapText="1"/>
    </xf>
    <xf numFmtId="49" fontId="32" fillId="0" borderId="25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21" applyFont="1" applyBorder="1" applyAlignment="1">
      <alignment horizontal="center"/>
    </xf>
    <xf numFmtId="0" fontId="3" fillId="0" borderId="0" xfId="21" applyFont="1"/>
    <xf numFmtId="49" fontId="3" fillId="0" borderId="0" xfId="21" applyNumberFormat="1" applyFont="1" applyFill="1" applyBorder="1" applyAlignment="1">
      <alignment horizontal="left" wrapText="1"/>
    </xf>
    <xf numFmtId="49" fontId="32" fillId="0" borderId="0" xfId="21" applyNumberFormat="1" applyFont="1" applyFill="1" applyBorder="1" applyAlignment="1">
      <alignment horizontal="center" vertical="center" wrapText="1"/>
    </xf>
    <xf numFmtId="49" fontId="49" fillId="0" borderId="0" xfId="21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49" fontId="32" fillId="0" borderId="0" xfId="21" applyNumberFormat="1" applyFont="1" applyFill="1" applyBorder="1" applyAlignment="1">
      <alignment horizontal="center" vertical="center" wrapText="1"/>
    </xf>
    <xf numFmtId="49" fontId="34" fillId="0" borderId="0" xfId="21" applyNumberFormat="1" applyFont="1" applyFill="1" applyBorder="1" applyAlignment="1">
      <alignment horizontal="left" vertical="top" wrapText="1"/>
    </xf>
    <xf numFmtId="49" fontId="3" fillId="0" borderId="22" xfId="21" applyNumberFormat="1" applyFont="1" applyFill="1" applyBorder="1" applyAlignment="1">
      <alignment horizontal="left" wrapText="1"/>
    </xf>
    <xf numFmtId="49" fontId="3" fillId="0" borderId="0" xfId="21" applyNumberFormat="1" applyFont="1" applyFill="1" applyBorder="1" applyAlignment="1">
      <alignment horizontal="left" wrapText="1"/>
    </xf>
    <xf numFmtId="0" fontId="3" fillId="0" borderId="19" xfId="21" applyFont="1" applyFill="1" applyBorder="1" applyAlignment="1" applyProtection="1">
      <alignment horizontal="left"/>
      <protection locked="0"/>
    </xf>
    <xf numFmtId="0" fontId="3" fillId="0" borderId="15" xfId="21" applyFont="1" applyFill="1" applyBorder="1" applyAlignment="1" applyProtection="1">
      <alignment horizontal="left"/>
      <protection locked="0"/>
    </xf>
    <xf numFmtId="0" fontId="3" fillId="0" borderId="21" xfId="21" applyFont="1" applyFill="1" applyBorder="1" applyAlignment="1" applyProtection="1">
      <alignment horizontal="left"/>
      <protection locked="0"/>
    </xf>
    <xf numFmtId="0" fontId="9" fillId="0" borderId="19" xfId="21" applyFont="1" applyFill="1" applyBorder="1" applyAlignment="1">
      <alignment horizontal="left"/>
    </xf>
    <xf numFmtId="0" fontId="9" fillId="0" borderId="15" xfId="21" applyFont="1" applyFill="1" applyBorder="1" applyAlignment="1">
      <alignment horizontal="left"/>
    </xf>
    <xf numFmtId="0" fontId="9" fillId="0" borderId="21" xfId="21" applyFont="1" applyFill="1" applyBorder="1" applyAlignment="1">
      <alignment horizontal="left"/>
    </xf>
    <xf numFmtId="0" fontId="24" fillId="0" borderId="19" xfId="0" applyFont="1" applyBorder="1" applyAlignment="1" applyProtection="1">
      <alignment horizontal="left"/>
    </xf>
    <xf numFmtId="0" fontId="24" fillId="0" borderId="15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49" fontId="9" fillId="0" borderId="16" xfId="21" applyNumberFormat="1" applyFont="1" applyFill="1" applyBorder="1" applyAlignment="1">
      <alignment horizontal="right" vertical="center" wrapText="1"/>
    </xf>
    <xf numFmtId="49" fontId="9" fillId="0" borderId="17" xfId="21" applyNumberFormat="1" applyFont="1" applyFill="1" applyBorder="1" applyAlignment="1">
      <alignment horizontal="right" vertical="center" wrapText="1"/>
    </xf>
    <xf numFmtId="49" fontId="32" fillId="0" borderId="0" xfId="21" applyNumberFormat="1" applyFont="1" applyFill="1" applyBorder="1" applyAlignment="1">
      <alignment horizontal="center" textRotation="90" wrapText="1"/>
    </xf>
    <xf numFmtId="49" fontId="32" fillId="0" borderId="20" xfId="21" applyNumberFormat="1" applyFont="1" applyFill="1" applyBorder="1" applyAlignment="1">
      <alignment horizontal="center" textRotation="90" wrapText="1"/>
    </xf>
    <xf numFmtId="49" fontId="3" fillId="0" borderId="0" xfId="21" applyNumberFormat="1" applyFont="1" applyFill="1" applyBorder="1" applyAlignment="1">
      <alignment horizontal="center" vertical="top" wrapText="1"/>
    </xf>
    <xf numFmtId="0" fontId="50" fillId="17" borderId="19" xfId="0" applyFont="1" applyFill="1" applyBorder="1" applyAlignment="1" applyProtection="1">
      <alignment horizontal="left"/>
      <protection locked="0"/>
    </xf>
    <xf numFmtId="0" fontId="22" fillId="17" borderId="15" xfId="0" applyFont="1" applyFill="1" applyBorder="1" applyAlignment="1" applyProtection="1">
      <alignment horizontal="left"/>
      <protection locked="0"/>
    </xf>
    <xf numFmtId="0" fontId="22" fillId="17" borderId="21" xfId="0" applyFont="1" applyFill="1" applyBorder="1" applyAlignment="1" applyProtection="1">
      <alignment horizontal="left"/>
      <protection locked="0"/>
    </xf>
    <xf numFmtId="49" fontId="38" fillId="0" borderId="0" xfId="21" applyNumberFormat="1" applyFont="1" applyFill="1" applyBorder="1" applyAlignment="1">
      <alignment horizontal="right" vertical="top" wrapText="1"/>
    </xf>
    <xf numFmtId="49" fontId="38" fillId="0" borderId="0" xfId="21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49" fontId="48" fillId="0" borderId="22" xfId="21" applyNumberFormat="1" applyFont="1" applyFill="1" applyBorder="1" applyAlignment="1">
      <alignment horizontal="left" wrapText="1"/>
    </xf>
    <xf numFmtId="49" fontId="48" fillId="0" borderId="0" xfId="21" applyNumberFormat="1" applyFont="1" applyFill="1" applyBorder="1" applyAlignment="1">
      <alignment horizontal="left" wrapText="1"/>
    </xf>
    <xf numFmtId="165" fontId="26" fillId="0" borderId="16" xfId="0" applyNumberFormat="1" applyFont="1" applyFill="1" applyBorder="1" applyAlignment="1" applyProtection="1">
      <alignment horizontal="center" vertical="center"/>
      <protection locked="0"/>
    </xf>
    <xf numFmtId="165" fontId="26" fillId="0" borderId="17" xfId="0" applyNumberFormat="1" applyFont="1" applyFill="1" applyBorder="1" applyAlignment="1" applyProtection="1">
      <alignment horizontal="center" vertical="center"/>
      <protection locked="0"/>
    </xf>
  </cellXfs>
  <cellStyles count="3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Euro" xfId="12"/>
    <cellStyle name="Euro 2" xfId="13"/>
    <cellStyle name="Euro 2 2" xfId="31"/>
    <cellStyle name="Euro 3" xfId="14"/>
    <cellStyle name="Euro 3 2" xfId="32"/>
    <cellStyle name="Gut" xfId="15" builtinId="26" customBuiltin="1"/>
    <cellStyle name="Hyperlink_Los 4_Abrechnung_KombiVermittlung und Begleitung August 2010" xfId="16"/>
    <cellStyle name="Neutral" xfId="17" builtinId="28" customBuiltin="1"/>
    <cellStyle name="Notiz" xfId="18" builtinId="10" customBuiltin="1"/>
    <cellStyle name="Notiz 2" xfId="33"/>
    <cellStyle name="Schlecht" xfId="19" builtinId="27" customBuiltin="1"/>
    <cellStyle name="Standard" xfId="0" builtinId="0"/>
    <cellStyle name="Standard 2" xfId="20"/>
    <cellStyle name="Standard 2 2" xfId="30"/>
    <cellStyle name="Standard_Jahr_Monat_Träger_ Trägerneme_Projekt_Anwesenhe" xfId="21"/>
    <cellStyle name="Überschrift" xfId="22" builtinId="15" customBuiltin="1"/>
    <cellStyle name="Überschrift 1" xfId="23" builtinId="16" customBuiltin="1"/>
    <cellStyle name="Überschrift 2" xfId="24" builtinId="17" customBuiltin="1"/>
    <cellStyle name="Überschrift 3" xfId="25" builtinId="18" customBuiltin="1"/>
    <cellStyle name="Überschrift 4" xfId="26" builtinId="19" customBuiltin="1"/>
    <cellStyle name="Verknüpfte Zelle" xfId="27" builtinId="24" customBuiltin="1"/>
    <cellStyle name="Warnender Text" xfId="28" builtinId="11" customBuiltin="1"/>
    <cellStyle name="Zelle überprüfen" xfId="29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1"/>
  <sheetViews>
    <sheetView tabSelected="1" zoomScale="112" zoomScaleNormal="112" zoomScaleSheetLayoutView="100" workbookViewId="0">
      <selection sqref="A1:G1"/>
    </sheetView>
  </sheetViews>
  <sheetFormatPr baseColWidth="10" defaultColWidth="9.140625" defaultRowHeight="15" x14ac:dyDescent="0.25"/>
  <cols>
    <col min="1" max="1" width="5.85546875" style="4" customWidth="1"/>
    <col min="2" max="2" width="15.7109375" style="4" bestFit="1" customWidth="1"/>
    <col min="3" max="3" width="14.7109375" style="4" customWidth="1"/>
    <col min="4" max="4" width="6" style="4" bestFit="1" customWidth="1"/>
    <col min="5" max="5" width="12.7109375" style="4" customWidth="1"/>
    <col min="6" max="6" width="10.5703125" style="4" customWidth="1"/>
    <col min="7" max="37" width="3.140625" style="4" customWidth="1"/>
    <col min="38" max="38" width="5.42578125" style="4" customWidth="1"/>
    <col min="39" max="39" width="18.28515625" style="4" customWidth="1"/>
    <col min="40" max="40" width="8.140625" style="4" customWidth="1"/>
    <col min="41" max="42" width="7.7109375" style="4" customWidth="1"/>
    <col min="43" max="43" width="6.7109375" style="4" hidden="1" customWidth="1"/>
    <col min="44" max="44" width="27.85546875" style="4" hidden="1" customWidth="1"/>
    <col min="45" max="45" width="10.7109375" style="4" bestFit="1" customWidth="1"/>
    <col min="46" max="46" width="9.140625" style="4" bestFit="1" customWidth="1"/>
    <col min="47" max="16384" width="9.140625" style="4"/>
  </cols>
  <sheetData>
    <row r="1" spans="1:46" s="3" customFormat="1" ht="21.75" customHeight="1" thickBot="1" x14ac:dyDescent="0.3">
      <c r="A1" s="122" t="s">
        <v>70</v>
      </c>
      <c r="B1" s="123"/>
      <c r="C1" s="123"/>
      <c r="D1" s="123"/>
      <c r="E1" s="123"/>
      <c r="F1" s="123"/>
      <c r="G1" s="124"/>
      <c r="H1" s="24"/>
      <c r="I1" s="24"/>
      <c r="J1" s="24"/>
      <c r="K1" s="24"/>
      <c r="L1" s="24"/>
      <c r="M1" s="2"/>
      <c r="N1" s="2"/>
      <c r="O1" s="27"/>
      <c r="P1" s="27"/>
      <c r="Q1" s="27"/>
      <c r="R1" s="27"/>
      <c r="S1" s="27"/>
      <c r="T1" s="27"/>
      <c r="U1" s="27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R1" s="3" t="s">
        <v>37</v>
      </c>
    </row>
    <row r="2" spans="1:46" s="5" customFormat="1" ht="12" customHeight="1" thickBot="1" x14ac:dyDescent="0.3">
      <c r="A2" s="25"/>
      <c r="B2" s="31"/>
      <c r="C2" s="1"/>
      <c r="D2" s="1"/>
      <c r="E2" s="1"/>
      <c r="F2" s="1"/>
      <c r="G2" s="26"/>
      <c r="H2" s="26"/>
      <c r="I2" s="26"/>
      <c r="J2" s="26"/>
      <c r="K2" s="26"/>
      <c r="L2" s="26"/>
      <c r="O2" s="27"/>
      <c r="P2" s="27"/>
      <c r="Q2" s="27"/>
      <c r="R2" s="27"/>
      <c r="S2" s="27"/>
      <c r="T2" s="27"/>
      <c r="U2" s="27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R2" s="3" t="s">
        <v>39</v>
      </c>
    </row>
    <row r="3" spans="1:46" ht="17.25" customHeight="1" thickBot="1" x14ac:dyDescent="0.3">
      <c r="A3" s="111" t="s">
        <v>0</v>
      </c>
      <c r="B3" s="112"/>
      <c r="C3" s="113"/>
      <c r="D3" s="114"/>
      <c r="E3" s="115"/>
      <c r="F3" s="115"/>
      <c r="G3" s="115"/>
      <c r="H3" s="116"/>
      <c r="N3" s="108" t="s">
        <v>63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5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7"/>
      <c r="AR3" s="3" t="s">
        <v>40</v>
      </c>
    </row>
    <row r="4" spans="1:46" ht="17.25" customHeight="1" thickBot="1" x14ac:dyDescent="0.3">
      <c r="A4" s="111" t="s">
        <v>1</v>
      </c>
      <c r="B4" s="112"/>
      <c r="C4" s="113"/>
      <c r="D4" s="114"/>
      <c r="E4" s="115"/>
      <c r="F4" s="115"/>
      <c r="G4" s="115"/>
      <c r="H4" s="116"/>
      <c r="N4" s="108" t="s">
        <v>64</v>
      </c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5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7"/>
      <c r="AR4" s="3" t="s">
        <v>41</v>
      </c>
    </row>
    <row r="5" spans="1:46" ht="17.25" customHeight="1" thickBot="1" x14ac:dyDescent="0.3">
      <c r="A5" s="111" t="s">
        <v>2</v>
      </c>
      <c r="B5" s="112"/>
      <c r="C5" s="113"/>
      <c r="D5" s="114"/>
      <c r="E5" s="115"/>
      <c r="F5" s="115"/>
      <c r="G5" s="115"/>
      <c r="H5" s="116"/>
      <c r="N5" s="108" t="s">
        <v>65</v>
      </c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10"/>
      <c r="Z5" s="105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7"/>
      <c r="AR5" s="3" t="s">
        <v>43</v>
      </c>
    </row>
    <row r="6" spans="1:46" ht="17.25" customHeight="1" thickBot="1" x14ac:dyDescent="0.3">
      <c r="A6" s="111" t="s">
        <v>3</v>
      </c>
      <c r="B6" s="112"/>
      <c r="C6" s="113"/>
      <c r="D6" s="114"/>
      <c r="E6" s="115"/>
      <c r="F6" s="115"/>
      <c r="G6" s="115"/>
      <c r="H6" s="116"/>
      <c r="N6" s="108" t="s">
        <v>66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10"/>
      <c r="Z6" s="105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7"/>
      <c r="AR6" s="3" t="s">
        <v>44</v>
      </c>
    </row>
    <row r="7" spans="1:46" ht="17.25" customHeight="1" thickBot="1" x14ac:dyDescent="0.3">
      <c r="A7" s="111" t="s">
        <v>49</v>
      </c>
      <c r="B7" s="112"/>
      <c r="C7" s="113"/>
      <c r="D7" s="114"/>
      <c r="E7" s="115"/>
      <c r="F7" s="115"/>
      <c r="G7" s="115"/>
      <c r="H7" s="116"/>
      <c r="N7" s="108" t="s">
        <v>67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10"/>
      <c r="Z7" s="105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7"/>
      <c r="AR7" s="3" t="s">
        <v>42</v>
      </c>
    </row>
    <row r="8" spans="1:46" ht="9.75" customHeight="1" x14ac:dyDescent="0.25">
      <c r="A8" s="29"/>
      <c r="B8" s="29"/>
      <c r="C8" s="32"/>
      <c r="D8" s="32"/>
      <c r="E8" s="32"/>
      <c r="F8" s="32"/>
      <c r="G8" s="8"/>
      <c r="H8" s="8"/>
      <c r="I8" s="8"/>
      <c r="J8" s="8"/>
      <c r="K8" s="8"/>
      <c r="L8" s="8"/>
      <c r="M8" s="8"/>
      <c r="N8" s="6"/>
      <c r="O8" s="22"/>
      <c r="P8" s="22"/>
      <c r="Q8" s="22"/>
      <c r="R8" s="22"/>
      <c r="S8" s="22"/>
      <c r="T8" s="22"/>
      <c r="U8" s="22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119" t="s">
        <v>46</v>
      </c>
      <c r="AR8" s="3" t="s">
        <v>38</v>
      </c>
    </row>
    <row r="9" spans="1:46" ht="21.75" customHeight="1" x14ac:dyDescent="0.25">
      <c r="A9" s="102" t="s">
        <v>6</v>
      </c>
      <c r="B9" s="102"/>
      <c r="C9" s="102"/>
      <c r="D9" s="102"/>
      <c r="E9" s="9"/>
      <c r="F9" s="9"/>
      <c r="G9" s="9"/>
      <c r="H9" s="9"/>
      <c r="I9" s="9"/>
      <c r="J9" s="9"/>
      <c r="K9" s="9"/>
      <c r="L9" s="9"/>
      <c r="M9" s="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L9" s="119"/>
      <c r="AR9" s="3" t="s">
        <v>47</v>
      </c>
    </row>
    <row r="10" spans="1:46" ht="6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7"/>
      <c r="AD10" s="7"/>
      <c r="AL10" s="119"/>
    </row>
    <row r="11" spans="1:46" ht="18" customHeight="1" x14ac:dyDescent="0.25">
      <c r="A11" s="117" t="s">
        <v>51</v>
      </c>
      <c r="B11" s="118"/>
      <c r="C11" s="130"/>
      <c r="D11" s="131"/>
      <c r="E11" s="28"/>
      <c r="F11" s="28"/>
      <c r="G11" s="28"/>
      <c r="H11" s="28"/>
      <c r="I11" s="28"/>
      <c r="J11" s="121" t="s">
        <v>7</v>
      </c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19"/>
      <c r="AM11" s="7"/>
      <c r="AR11" s="3"/>
    </row>
    <row r="12" spans="1:46" ht="6.95" customHeight="1" thickBot="1" x14ac:dyDescent="0.3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L12" s="120"/>
    </row>
    <row r="13" spans="1:46" s="11" customFormat="1" ht="45.2" customHeight="1" thickBot="1" x14ac:dyDescent="0.3">
      <c r="A13" s="17" t="s">
        <v>8</v>
      </c>
      <c r="B13" s="18" t="s">
        <v>50</v>
      </c>
      <c r="C13" s="18" t="s">
        <v>4</v>
      </c>
      <c r="D13" s="17" t="s">
        <v>5</v>
      </c>
      <c r="E13" s="17" t="s">
        <v>9</v>
      </c>
      <c r="F13" s="17" t="s">
        <v>10</v>
      </c>
      <c r="G13" s="19">
        <v>1</v>
      </c>
      <c r="H13" s="19">
        <v>2</v>
      </c>
      <c r="I13" s="19">
        <v>3</v>
      </c>
      <c r="J13" s="19">
        <v>4</v>
      </c>
      <c r="K13" s="19">
        <v>5</v>
      </c>
      <c r="L13" s="19">
        <v>6</v>
      </c>
      <c r="M13" s="19">
        <v>7</v>
      </c>
      <c r="N13" s="19">
        <v>8</v>
      </c>
      <c r="O13" s="19">
        <v>9</v>
      </c>
      <c r="P13" s="19">
        <v>10</v>
      </c>
      <c r="Q13" s="19">
        <v>11</v>
      </c>
      <c r="R13" s="19">
        <v>12</v>
      </c>
      <c r="S13" s="19">
        <v>13</v>
      </c>
      <c r="T13" s="19">
        <v>14</v>
      </c>
      <c r="U13" s="19">
        <v>15</v>
      </c>
      <c r="V13" s="19">
        <v>16</v>
      </c>
      <c r="W13" s="19">
        <v>17</v>
      </c>
      <c r="X13" s="19">
        <v>18</v>
      </c>
      <c r="Y13" s="19">
        <v>19</v>
      </c>
      <c r="Z13" s="19">
        <v>20</v>
      </c>
      <c r="AA13" s="19">
        <v>21</v>
      </c>
      <c r="AB13" s="19">
        <v>22</v>
      </c>
      <c r="AC13" s="19">
        <v>23</v>
      </c>
      <c r="AD13" s="19">
        <v>24</v>
      </c>
      <c r="AE13" s="19">
        <v>25</v>
      </c>
      <c r="AF13" s="19">
        <v>26</v>
      </c>
      <c r="AG13" s="19">
        <v>27</v>
      </c>
      <c r="AH13" s="19">
        <v>28</v>
      </c>
      <c r="AI13" s="40">
        <v>29</v>
      </c>
      <c r="AJ13" s="40">
        <v>30</v>
      </c>
      <c r="AK13" s="40">
        <v>31</v>
      </c>
      <c r="AL13" s="19" t="s">
        <v>45</v>
      </c>
      <c r="AM13" s="20" t="s">
        <v>48</v>
      </c>
      <c r="AN13" s="20" t="s">
        <v>62</v>
      </c>
      <c r="AO13" s="20" t="s">
        <v>52</v>
      </c>
      <c r="AP13" s="21" t="s">
        <v>53</v>
      </c>
      <c r="AQ13" s="68"/>
      <c r="AR13" s="68">
        <v>29</v>
      </c>
      <c r="AS13" s="90" t="s">
        <v>56</v>
      </c>
      <c r="AT13" s="91" t="s">
        <v>57</v>
      </c>
    </row>
    <row r="14" spans="1:46" s="5" customFormat="1" x14ac:dyDescent="0.25">
      <c r="A14" s="39">
        <v>1</v>
      </c>
      <c r="B14" s="70"/>
      <c r="C14" s="70"/>
      <c r="D14" s="71"/>
      <c r="E14" s="71"/>
      <c r="F14" s="7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72"/>
      <c r="AM14" s="58"/>
      <c r="AN14" s="61">
        <f>COUNTIF(G14:AK14,"x")+COUNTIF(G14:AK14,"S")+COUNTIF(G14:AK14,"L")+COUNTIF(G14:AK14,"P")+COUNTIF(G14:AK14,"B")+COUNTIF(G14:AK14,"V")</f>
        <v>0</v>
      </c>
      <c r="AO14" s="33">
        <f t="shared" ref="AO14:AO43" si="0">COUNTIF(G14:AL14,"au")+COUNTIF(G14:AL14,"au.")+COUNTIF(G14:AL14,"Kk")+COUNTIF(G14:AL14,"uF")+COUNTIF(G14:AL14,"-")</f>
        <v>0</v>
      </c>
      <c r="AP14" s="33">
        <f t="shared" ref="AP14:AP43" si="1">COUNTIF(G14:AK14,"U")</f>
        <v>0</v>
      </c>
      <c r="AS14" s="66">
        <f>COUNTIF(G14:AK14,"vK")</f>
        <v>0</v>
      </c>
      <c r="AT14" s="64">
        <f>COUNTIF(G14:AL14,"El")</f>
        <v>0</v>
      </c>
    </row>
    <row r="15" spans="1:46" s="5" customFormat="1" ht="13.9" customHeight="1" x14ac:dyDescent="0.25">
      <c r="A15" s="39">
        <v>2</v>
      </c>
      <c r="B15" s="70"/>
      <c r="C15" s="70"/>
      <c r="D15" s="71"/>
      <c r="E15" s="71"/>
      <c r="F15" s="7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75"/>
      <c r="AN15" s="62">
        <f t="shared" ref="AN15:AN43" si="2">COUNTIF(G15:AK15,"x")+COUNTIF(G15:AK15,"S")+COUNTIF(G15:AK15,"L")+COUNTIF(G15:AK15,"P")+COUNTIF(G15:AK15,"B")+COUNTIF(G15:AK15,"V")</f>
        <v>0</v>
      </c>
      <c r="AO15" s="35">
        <f t="shared" si="0"/>
        <v>0</v>
      </c>
      <c r="AP15" s="35">
        <f t="shared" si="1"/>
        <v>0</v>
      </c>
      <c r="AR15" s="5">
        <v>30</v>
      </c>
      <c r="AS15" s="66">
        <f t="shared" ref="AS15:AS43" si="3">COUNTIF(G15:AK15,"vK")</f>
        <v>0</v>
      </c>
      <c r="AT15" s="64">
        <f t="shared" ref="AT15:AT43" si="4">COUNTIF(G15:AL15,"El")</f>
        <v>0</v>
      </c>
    </row>
    <row r="16" spans="1:46" s="5" customFormat="1" ht="13.9" customHeight="1" x14ac:dyDescent="0.25">
      <c r="A16" s="39">
        <v>3</v>
      </c>
      <c r="B16" s="70"/>
      <c r="C16" s="70"/>
      <c r="D16" s="71"/>
      <c r="E16" s="71"/>
      <c r="F16" s="7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75"/>
      <c r="AN16" s="62">
        <f t="shared" ref="AN16:AN24" si="5">COUNTIF(G16:AK16,"x")+COUNTIF(G16:AK16,"S")+COUNTIF(G16:AK16,"L")+COUNTIF(G16:AK16,"P")+COUNTIF(G16:AK16,"B")+COUNTIF(G16:AK16,"V")</f>
        <v>0</v>
      </c>
      <c r="AO16" s="35">
        <f t="shared" ref="AO16:AO24" si="6">COUNTIF(G16:AL16,"au")+COUNTIF(G16:AL16,"au.")+COUNTIF(G16:AL16,"Kk")+COUNTIF(G16:AL16,"uF")+COUNTIF(G16:AL16,"-")</f>
        <v>0</v>
      </c>
      <c r="AP16" s="35">
        <f t="shared" ref="AP16:AP24" si="7">COUNTIF(G16:AK16,"U")</f>
        <v>0</v>
      </c>
      <c r="AS16" s="66">
        <f t="shared" si="3"/>
        <v>0</v>
      </c>
      <c r="AT16" s="64">
        <f t="shared" si="4"/>
        <v>0</v>
      </c>
    </row>
    <row r="17" spans="1:46" s="5" customFormat="1" ht="13.9" customHeight="1" x14ac:dyDescent="0.25">
      <c r="A17" s="39">
        <v>4</v>
      </c>
      <c r="B17" s="70"/>
      <c r="C17" s="70"/>
      <c r="D17" s="71"/>
      <c r="E17" s="71"/>
      <c r="F17" s="7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75"/>
      <c r="AN17" s="62">
        <f t="shared" si="5"/>
        <v>0</v>
      </c>
      <c r="AO17" s="35">
        <f t="shared" si="6"/>
        <v>0</v>
      </c>
      <c r="AP17" s="35">
        <f t="shared" si="7"/>
        <v>0</v>
      </c>
      <c r="AR17" s="5">
        <v>31</v>
      </c>
      <c r="AS17" s="66">
        <f t="shared" si="3"/>
        <v>0</v>
      </c>
      <c r="AT17" s="64">
        <f t="shared" si="4"/>
        <v>0</v>
      </c>
    </row>
    <row r="18" spans="1:46" s="5" customFormat="1" ht="13.9" customHeight="1" x14ac:dyDescent="0.25">
      <c r="A18" s="39">
        <v>5</v>
      </c>
      <c r="B18" s="70"/>
      <c r="C18" s="70"/>
      <c r="D18" s="71"/>
      <c r="E18" s="71"/>
      <c r="F18" s="7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75"/>
      <c r="AN18" s="62">
        <f t="shared" si="5"/>
        <v>0</v>
      </c>
      <c r="AO18" s="35">
        <f t="shared" si="6"/>
        <v>0</v>
      </c>
      <c r="AP18" s="35">
        <f t="shared" si="7"/>
        <v>0</v>
      </c>
      <c r="AS18" s="66">
        <f t="shared" si="3"/>
        <v>0</v>
      </c>
      <c r="AT18" s="64">
        <f t="shared" si="4"/>
        <v>0</v>
      </c>
    </row>
    <row r="19" spans="1:46" s="5" customFormat="1" x14ac:dyDescent="0.25">
      <c r="A19" s="39">
        <v>6</v>
      </c>
      <c r="B19" s="70"/>
      <c r="C19" s="70"/>
      <c r="D19" s="71"/>
      <c r="E19" s="71"/>
      <c r="F19" s="7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75"/>
      <c r="AN19" s="62">
        <f t="shared" si="5"/>
        <v>0</v>
      </c>
      <c r="AO19" s="35">
        <f t="shared" si="6"/>
        <v>0</v>
      </c>
      <c r="AP19" s="35">
        <f t="shared" si="7"/>
        <v>0</v>
      </c>
      <c r="AS19" s="66">
        <f t="shared" si="3"/>
        <v>0</v>
      </c>
      <c r="AT19" s="64">
        <f t="shared" si="4"/>
        <v>0</v>
      </c>
    </row>
    <row r="20" spans="1:46" s="5" customFormat="1" ht="13.9" customHeight="1" x14ac:dyDescent="0.25">
      <c r="A20" s="39">
        <v>7</v>
      </c>
      <c r="B20" s="70"/>
      <c r="C20" s="70"/>
      <c r="D20" s="71"/>
      <c r="E20" s="71"/>
      <c r="F20" s="71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75"/>
      <c r="AN20" s="62">
        <f t="shared" si="5"/>
        <v>0</v>
      </c>
      <c r="AO20" s="35">
        <f t="shared" si="6"/>
        <v>0</v>
      </c>
      <c r="AP20" s="35">
        <f t="shared" si="7"/>
        <v>0</v>
      </c>
      <c r="AS20" s="66">
        <f t="shared" si="3"/>
        <v>0</v>
      </c>
      <c r="AT20" s="64">
        <f t="shared" si="4"/>
        <v>0</v>
      </c>
    </row>
    <row r="21" spans="1:46" s="5" customFormat="1" ht="13.9" customHeight="1" x14ac:dyDescent="0.25">
      <c r="A21" s="39">
        <v>8</v>
      </c>
      <c r="B21" s="70"/>
      <c r="C21" s="70"/>
      <c r="D21" s="71"/>
      <c r="E21" s="71"/>
      <c r="F21" s="71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62">
        <f t="shared" si="5"/>
        <v>0</v>
      </c>
      <c r="AO21" s="35">
        <f t="shared" si="6"/>
        <v>0</v>
      </c>
      <c r="AP21" s="35">
        <f t="shared" si="7"/>
        <v>0</v>
      </c>
      <c r="AS21" s="66">
        <f t="shared" si="3"/>
        <v>0</v>
      </c>
      <c r="AT21" s="64">
        <f t="shared" si="4"/>
        <v>0</v>
      </c>
    </row>
    <row r="22" spans="1:46" s="5" customFormat="1" ht="13.9" customHeight="1" x14ac:dyDescent="0.25">
      <c r="A22" s="39">
        <v>9</v>
      </c>
      <c r="B22" s="70"/>
      <c r="C22" s="70"/>
      <c r="D22" s="71"/>
      <c r="E22" s="71"/>
      <c r="F22" s="71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9"/>
      <c r="AN22" s="62">
        <f t="shared" si="5"/>
        <v>0</v>
      </c>
      <c r="AO22" s="35">
        <f t="shared" si="6"/>
        <v>0</v>
      </c>
      <c r="AP22" s="35">
        <f t="shared" si="7"/>
        <v>0</v>
      </c>
      <c r="AS22" s="66">
        <f t="shared" si="3"/>
        <v>0</v>
      </c>
      <c r="AT22" s="64">
        <f t="shared" si="4"/>
        <v>0</v>
      </c>
    </row>
    <row r="23" spans="1:46" s="5" customFormat="1" ht="13.9" customHeight="1" x14ac:dyDescent="0.25">
      <c r="A23" s="39">
        <v>10</v>
      </c>
      <c r="B23" s="70"/>
      <c r="C23" s="70"/>
      <c r="D23" s="71"/>
      <c r="E23" s="71"/>
      <c r="F23" s="71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9"/>
      <c r="AN23" s="62">
        <f t="shared" si="5"/>
        <v>0</v>
      </c>
      <c r="AO23" s="35">
        <f t="shared" si="6"/>
        <v>0</v>
      </c>
      <c r="AP23" s="35">
        <f t="shared" si="7"/>
        <v>0</v>
      </c>
      <c r="AS23" s="66">
        <f t="shared" si="3"/>
        <v>0</v>
      </c>
      <c r="AT23" s="64">
        <f t="shared" si="4"/>
        <v>0</v>
      </c>
    </row>
    <row r="24" spans="1:46" s="5" customFormat="1" ht="13.9" customHeight="1" x14ac:dyDescent="0.25">
      <c r="A24" s="39">
        <v>11</v>
      </c>
      <c r="B24" s="70"/>
      <c r="C24" s="70"/>
      <c r="D24" s="71"/>
      <c r="E24" s="71"/>
      <c r="F24" s="71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62">
        <f t="shared" si="5"/>
        <v>0</v>
      </c>
      <c r="AO24" s="35">
        <f t="shared" si="6"/>
        <v>0</v>
      </c>
      <c r="AP24" s="35">
        <f t="shared" si="7"/>
        <v>0</v>
      </c>
      <c r="AS24" s="66">
        <f t="shared" si="3"/>
        <v>0</v>
      </c>
      <c r="AT24" s="64">
        <f t="shared" si="4"/>
        <v>0</v>
      </c>
    </row>
    <row r="25" spans="1:46" s="5" customFormat="1" ht="13.9" customHeight="1" x14ac:dyDescent="0.25">
      <c r="A25" s="39">
        <v>12</v>
      </c>
      <c r="B25" s="70"/>
      <c r="C25" s="70"/>
      <c r="D25" s="71"/>
      <c r="E25" s="71"/>
      <c r="F25" s="71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  <c r="AN25" s="62">
        <f t="shared" si="2"/>
        <v>0</v>
      </c>
      <c r="AO25" s="35">
        <f t="shared" si="0"/>
        <v>0</v>
      </c>
      <c r="AP25" s="35">
        <f t="shared" si="1"/>
        <v>0</v>
      </c>
      <c r="AS25" s="66">
        <f t="shared" si="3"/>
        <v>0</v>
      </c>
      <c r="AT25" s="64">
        <f t="shared" si="4"/>
        <v>0</v>
      </c>
    </row>
    <row r="26" spans="1:46" s="5" customFormat="1" ht="13.9" customHeight="1" x14ac:dyDescent="0.25">
      <c r="A26" s="39">
        <v>13</v>
      </c>
      <c r="B26" s="70"/>
      <c r="C26" s="70"/>
      <c r="D26" s="71"/>
      <c r="E26" s="71"/>
      <c r="F26" s="71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62">
        <f t="shared" si="2"/>
        <v>0</v>
      </c>
      <c r="AO26" s="35">
        <f t="shared" si="0"/>
        <v>0</v>
      </c>
      <c r="AP26" s="35">
        <f t="shared" si="1"/>
        <v>0</v>
      </c>
      <c r="AS26" s="66">
        <f t="shared" si="3"/>
        <v>0</v>
      </c>
      <c r="AT26" s="64">
        <f t="shared" si="4"/>
        <v>0</v>
      </c>
    </row>
    <row r="27" spans="1:46" s="5" customFormat="1" ht="13.9" customHeight="1" x14ac:dyDescent="0.25">
      <c r="A27" s="39">
        <v>14</v>
      </c>
      <c r="B27" s="70"/>
      <c r="C27" s="70"/>
      <c r="D27" s="71"/>
      <c r="E27" s="71"/>
      <c r="F27" s="71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  <c r="AN27" s="62">
        <f t="shared" si="2"/>
        <v>0</v>
      </c>
      <c r="AO27" s="35">
        <f t="shared" si="0"/>
        <v>0</v>
      </c>
      <c r="AP27" s="35">
        <f t="shared" si="1"/>
        <v>0</v>
      </c>
      <c r="AS27" s="66">
        <f t="shared" si="3"/>
        <v>0</v>
      </c>
      <c r="AT27" s="64">
        <f t="shared" si="4"/>
        <v>0</v>
      </c>
    </row>
    <row r="28" spans="1:46" s="5" customFormat="1" ht="13.9" customHeight="1" x14ac:dyDescent="0.25">
      <c r="A28" s="39">
        <v>15</v>
      </c>
      <c r="B28" s="70"/>
      <c r="C28" s="70"/>
      <c r="D28" s="71"/>
      <c r="E28" s="71"/>
      <c r="F28" s="71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  <c r="AN28" s="62">
        <f t="shared" si="2"/>
        <v>0</v>
      </c>
      <c r="AO28" s="35">
        <f t="shared" si="0"/>
        <v>0</v>
      </c>
      <c r="AP28" s="35">
        <f t="shared" si="1"/>
        <v>0</v>
      </c>
      <c r="AS28" s="66">
        <f t="shared" si="3"/>
        <v>0</v>
      </c>
      <c r="AT28" s="64">
        <f t="shared" si="4"/>
        <v>0</v>
      </c>
    </row>
    <row r="29" spans="1:46" s="5" customFormat="1" ht="13.9" customHeight="1" x14ac:dyDescent="0.25">
      <c r="A29" s="76">
        <v>16</v>
      </c>
      <c r="B29" s="85"/>
      <c r="C29" s="73"/>
      <c r="D29" s="86"/>
      <c r="E29" s="87"/>
      <c r="F29" s="87"/>
      <c r="G29" s="88"/>
      <c r="H29" s="81"/>
      <c r="I29" s="81"/>
      <c r="J29" s="81"/>
      <c r="K29" s="81"/>
      <c r="L29" s="81"/>
      <c r="M29" s="88"/>
      <c r="N29" s="88"/>
      <c r="O29" s="81"/>
      <c r="P29" s="81"/>
      <c r="Q29" s="81"/>
      <c r="R29" s="81"/>
      <c r="S29" s="81"/>
      <c r="T29" s="88"/>
      <c r="U29" s="88"/>
      <c r="V29" s="81"/>
      <c r="W29" s="81"/>
      <c r="X29" s="81"/>
      <c r="Y29" s="81"/>
      <c r="Z29" s="81"/>
      <c r="AA29" s="88"/>
      <c r="AB29" s="88"/>
      <c r="AC29" s="81"/>
      <c r="AD29" s="81"/>
      <c r="AE29" s="88"/>
      <c r="AF29" s="88"/>
      <c r="AG29" s="81"/>
      <c r="AH29" s="88"/>
      <c r="AI29" s="88"/>
      <c r="AJ29" s="81"/>
      <c r="AK29" s="81"/>
      <c r="AL29" s="81"/>
      <c r="AM29" s="82"/>
      <c r="AN29" s="62">
        <f t="shared" si="2"/>
        <v>0</v>
      </c>
      <c r="AO29" s="35">
        <f t="shared" si="0"/>
        <v>0</v>
      </c>
      <c r="AP29" s="35">
        <f t="shared" si="1"/>
        <v>0</v>
      </c>
      <c r="AS29" s="66">
        <f t="shared" si="3"/>
        <v>0</v>
      </c>
      <c r="AT29" s="64">
        <f t="shared" si="4"/>
        <v>0</v>
      </c>
    </row>
    <row r="30" spans="1:46" s="5" customFormat="1" ht="13.9" customHeight="1" x14ac:dyDescent="0.25">
      <c r="A30" s="39">
        <v>17</v>
      </c>
      <c r="B30" s="77"/>
      <c r="C30" s="77"/>
      <c r="D30" s="74"/>
      <c r="E30" s="78"/>
      <c r="F30" s="78"/>
      <c r="G30" s="88"/>
      <c r="H30" s="81"/>
      <c r="I30" s="81"/>
      <c r="J30" s="81"/>
      <c r="K30" s="81"/>
      <c r="L30" s="81"/>
      <c r="M30" s="88"/>
      <c r="N30" s="88"/>
      <c r="O30" s="81"/>
      <c r="P30" s="81"/>
      <c r="Q30" s="81"/>
      <c r="R30" s="81"/>
      <c r="S30" s="81"/>
      <c r="T30" s="88"/>
      <c r="U30" s="88"/>
      <c r="V30" s="81"/>
      <c r="W30" s="81"/>
      <c r="X30" s="81"/>
      <c r="Y30" s="81"/>
      <c r="Z30" s="81"/>
      <c r="AA30" s="88"/>
      <c r="AB30" s="88"/>
      <c r="AC30" s="81"/>
      <c r="AD30" s="81"/>
      <c r="AE30" s="88"/>
      <c r="AF30" s="88"/>
      <c r="AG30" s="81"/>
      <c r="AH30" s="88"/>
      <c r="AI30" s="88"/>
      <c r="AJ30" s="81"/>
      <c r="AK30" s="81"/>
      <c r="AL30" s="81"/>
      <c r="AM30" s="75"/>
      <c r="AN30" s="62">
        <f t="shared" si="2"/>
        <v>0</v>
      </c>
      <c r="AO30" s="35">
        <f t="shared" si="0"/>
        <v>0</v>
      </c>
      <c r="AP30" s="35">
        <f t="shared" si="1"/>
        <v>0</v>
      </c>
      <c r="AS30" s="66">
        <f t="shared" si="3"/>
        <v>0</v>
      </c>
      <c r="AT30" s="64">
        <f t="shared" si="4"/>
        <v>0</v>
      </c>
    </row>
    <row r="31" spans="1:46" s="5" customFormat="1" ht="13.9" customHeight="1" x14ac:dyDescent="0.25">
      <c r="A31" s="39">
        <v>18</v>
      </c>
      <c r="B31" s="77"/>
      <c r="C31" s="73"/>
      <c r="D31" s="74"/>
      <c r="E31" s="78"/>
      <c r="F31" s="78"/>
      <c r="G31" s="81"/>
      <c r="H31" s="81"/>
      <c r="I31" s="81"/>
      <c r="J31" s="81"/>
      <c r="K31" s="81"/>
      <c r="L31" s="81"/>
      <c r="M31" s="88"/>
      <c r="N31" s="88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8"/>
      <c r="AF31" s="88"/>
      <c r="AG31" s="81"/>
      <c r="AH31" s="88"/>
      <c r="AI31" s="88"/>
      <c r="AJ31" s="81"/>
      <c r="AK31" s="81"/>
      <c r="AL31" s="81"/>
      <c r="AM31" s="75"/>
      <c r="AN31" s="62">
        <f t="shared" si="2"/>
        <v>0</v>
      </c>
      <c r="AO31" s="35">
        <f t="shared" si="0"/>
        <v>0</v>
      </c>
      <c r="AP31" s="35">
        <f t="shared" si="1"/>
        <v>0</v>
      </c>
      <c r="AS31" s="66">
        <f t="shared" si="3"/>
        <v>0</v>
      </c>
      <c r="AT31" s="64">
        <f t="shared" si="4"/>
        <v>0</v>
      </c>
    </row>
    <row r="32" spans="1:46" s="5" customFormat="1" ht="13.9" customHeight="1" x14ac:dyDescent="0.25">
      <c r="A32" s="76">
        <v>19</v>
      </c>
      <c r="B32" s="80"/>
      <c r="C32" s="80"/>
      <c r="D32" s="83"/>
      <c r="E32" s="78"/>
      <c r="F32" s="78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8"/>
      <c r="AF32" s="88"/>
      <c r="AG32" s="81"/>
      <c r="AH32" s="88"/>
      <c r="AI32" s="88"/>
      <c r="AJ32" s="81"/>
      <c r="AK32" s="81"/>
      <c r="AL32" s="81"/>
      <c r="AM32" s="82"/>
      <c r="AN32" s="62">
        <f t="shared" si="2"/>
        <v>0</v>
      </c>
      <c r="AO32" s="35">
        <f t="shared" si="0"/>
        <v>0</v>
      </c>
      <c r="AP32" s="35">
        <f t="shared" si="1"/>
        <v>0</v>
      </c>
      <c r="AS32" s="66">
        <f t="shared" si="3"/>
        <v>0</v>
      </c>
      <c r="AT32" s="64">
        <f t="shared" si="4"/>
        <v>0</v>
      </c>
    </row>
    <row r="33" spans="1:46" s="5" customFormat="1" ht="13.9" customHeight="1" x14ac:dyDescent="0.25">
      <c r="A33" s="76">
        <v>20</v>
      </c>
      <c r="B33" s="80"/>
      <c r="C33" s="80"/>
      <c r="D33" s="83"/>
      <c r="E33" s="78"/>
      <c r="F33" s="78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8"/>
      <c r="AI33" s="88"/>
      <c r="AJ33" s="81"/>
      <c r="AK33" s="81"/>
      <c r="AL33" s="81"/>
      <c r="AM33" s="82"/>
      <c r="AN33" s="62">
        <f t="shared" si="2"/>
        <v>0</v>
      </c>
      <c r="AO33" s="35">
        <f t="shared" si="0"/>
        <v>0</v>
      </c>
      <c r="AP33" s="35">
        <f t="shared" si="1"/>
        <v>0</v>
      </c>
      <c r="AS33" s="66">
        <f t="shared" si="3"/>
        <v>0</v>
      </c>
      <c r="AT33" s="64">
        <f t="shared" si="4"/>
        <v>0</v>
      </c>
    </row>
    <row r="34" spans="1:46" s="5" customFormat="1" ht="13.9" customHeight="1" x14ac:dyDescent="0.25">
      <c r="A34" s="76">
        <v>21</v>
      </c>
      <c r="B34" s="79"/>
      <c r="C34" s="79"/>
      <c r="D34" s="84"/>
      <c r="E34" s="78"/>
      <c r="F34" s="78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8"/>
      <c r="AI34" s="88"/>
      <c r="AJ34" s="81"/>
      <c r="AK34" s="81"/>
      <c r="AL34" s="81"/>
      <c r="AM34" s="82"/>
      <c r="AN34" s="62">
        <f t="shared" si="2"/>
        <v>0</v>
      </c>
      <c r="AO34" s="35">
        <f t="shared" si="0"/>
        <v>0</v>
      </c>
      <c r="AP34" s="35">
        <f t="shared" si="1"/>
        <v>0</v>
      </c>
      <c r="AS34" s="66">
        <f t="shared" si="3"/>
        <v>0</v>
      </c>
      <c r="AT34" s="64">
        <f t="shared" si="4"/>
        <v>0</v>
      </c>
    </row>
    <row r="35" spans="1:46" s="5" customFormat="1" ht="13.9" customHeight="1" x14ac:dyDescent="0.25">
      <c r="A35" s="76">
        <v>22</v>
      </c>
      <c r="B35" s="79"/>
      <c r="C35" s="79"/>
      <c r="D35" s="84"/>
      <c r="E35" s="78"/>
      <c r="F35" s="78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8"/>
      <c r="AI35" s="88"/>
      <c r="AJ35" s="81"/>
      <c r="AK35" s="81"/>
      <c r="AL35" s="81"/>
      <c r="AM35" s="82"/>
      <c r="AN35" s="62">
        <f t="shared" si="2"/>
        <v>0</v>
      </c>
      <c r="AO35" s="35">
        <f t="shared" si="0"/>
        <v>0</v>
      </c>
      <c r="AP35" s="35">
        <f t="shared" si="1"/>
        <v>0</v>
      </c>
      <c r="AS35" s="66">
        <f t="shared" si="3"/>
        <v>0</v>
      </c>
      <c r="AT35" s="64">
        <f t="shared" si="4"/>
        <v>0</v>
      </c>
    </row>
    <row r="36" spans="1:46" s="5" customFormat="1" ht="13.9" customHeight="1" x14ac:dyDescent="0.25">
      <c r="A36" s="39">
        <v>23</v>
      </c>
      <c r="B36" s="41"/>
      <c r="C36" s="41"/>
      <c r="D36" s="44"/>
      <c r="E36" s="45"/>
      <c r="F36" s="45"/>
      <c r="G36" s="81"/>
      <c r="H36" s="81"/>
      <c r="I36" s="81"/>
      <c r="J36" s="34"/>
      <c r="K36" s="34"/>
      <c r="L36" s="34"/>
      <c r="M36" s="34"/>
      <c r="N36" s="34"/>
      <c r="O36" s="81"/>
      <c r="P36" s="81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88"/>
      <c r="AI36" s="88"/>
      <c r="AJ36" s="81"/>
      <c r="AK36" s="34"/>
      <c r="AL36" s="34"/>
      <c r="AM36" s="57"/>
      <c r="AN36" s="62">
        <f t="shared" si="2"/>
        <v>0</v>
      </c>
      <c r="AO36" s="35">
        <f t="shared" si="0"/>
        <v>0</v>
      </c>
      <c r="AP36" s="35">
        <f t="shared" si="1"/>
        <v>0</v>
      </c>
      <c r="AS36" s="66">
        <f t="shared" si="3"/>
        <v>0</v>
      </c>
      <c r="AT36" s="64">
        <f t="shared" si="4"/>
        <v>0</v>
      </c>
    </row>
    <row r="37" spans="1:46" s="5" customFormat="1" ht="13.9" customHeight="1" x14ac:dyDescent="0.25">
      <c r="A37" s="39">
        <v>24</v>
      </c>
      <c r="B37" s="41"/>
      <c r="C37" s="53"/>
      <c r="D37" s="44"/>
      <c r="E37" s="45"/>
      <c r="F37" s="45"/>
      <c r="G37" s="81"/>
      <c r="H37" s="81"/>
      <c r="I37" s="81"/>
      <c r="J37" s="34"/>
      <c r="K37" s="34"/>
      <c r="L37" s="34"/>
      <c r="M37" s="34"/>
      <c r="N37" s="34"/>
      <c r="O37" s="81"/>
      <c r="P37" s="81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88"/>
      <c r="AI37" s="88"/>
      <c r="AJ37" s="34"/>
      <c r="AK37" s="34"/>
      <c r="AL37" s="34"/>
      <c r="AM37" s="57"/>
      <c r="AN37" s="62">
        <f t="shared" si="2"/>
        <v>0</v>
      </c>
      <c r="AO37" s="35">
        <f t="shared" si="0"/>
        <v>0</v>
      </c>
      <c r="AP37" s="35">
        <f t="shared" si="1"/>
        <v>0</v>
      </c>
      <c r="AS37" s="66">
        <f t="shared" si="3"/>
        <v>0</v>
      </c>
      <c r="AT37" s="64">
        <f t="shared" si="4"/>
        <v>0</v>
      </c>
    </row>
    <row r="38" spans="1:46" s="5" customFormat="1" ht="13.9" customHeight="1" x14ac:dyDescent="0.25">
      <c r="A38" s="39">
        <v>25</v>
      </c>
      <c r="B38" s="47"/>
      <c r="C38" s="47"/>
      <c r="D38" s="44"/>
      <c r="E38" s="45"/>
      <c r="F38" s="45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88"/>
      <c r="AI38" s="88"/>
      <c r="AJ38" s="34"/>
      <c r="AK38" s="34"/>
      <c r="AL38" s="34"/>
      <c r="AM38" s="59"/>
      <c r="AN38" s="62">
        <f t="shared" si="2"/>
        <v>0</v>
      </c>
      <c r="AO38" s="35">
        <f t="shared" si="0"/>
        <v>0</v>
      </c>
      <c r="AP38" s="35">
        <f t="shared" si="1"/>
        <v>0</v>
      </c>
      <c r="AS38" s="66">
        <f t="shared" si="3"/>
        <v>0</v>
      </c>
      <c r="AT38" s="64">
        <f t="shared" si="4"/>
        <v>0</v>
      </c>
    </row>
    <row r="39" spans="1:46" s="5" customFormat="1" ht="13.9" customHeight="1" x14ac:dyDescent="0.25">
      <c r="A39" s="39">
        <v>26</v>
      </c>
      <c r="B39" s="52"/>
      <c r="C39" s="41"/>
      <c r="D39" s="44"/>
      <c r="E39" s="45"/>
      <c r="F39" s="45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88"/>
      <c r="AI39" s="88"/>
      <c r="AJ39" s="34"/>
      <c r="AK39" s="34"/>
      <c r="AL39" s="34"/>
      <c r="AM39" s="57"/>
      <c r="AN39" s="62">
        <f t="shared" si="2"/>
        <v>0</v>
      </c>
      <c r="AO39" s="35">
        <f t="shared" si="0"/>
        <v>0</v>
      </c>
      <c r="AP39" s="35">
        <f t="shared" si="1"/>
        <v>0</v>
      </c>
      <c r="AS39" s="66">
        <f t="shared" si="3"/>
        <v>0</v>
      </c>
      <c r="AT39" s="64">
        <f t="shared" si="4"/>
        <v>0</v>
      </c>
    </row>
    <row r="40" spans="1:46" s="5" customFormat="1" ht="13.9" customHeight="1" x14ac:dyDescent="0.25">
      <c r="A40" s="39">
        <v>27</v>
      </c>
      <c r="B40" s="46"/>
      <c r="C40" s="50"/>
      <c r="D40" s="44"/>
      <c r="E40" s="45"/>
      <c r="F40" s="45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49"/>
      <c r="AN40" s="62">
        <f t="shared" si="2"/>
        <v>0</v>
      </c>
      <c r="AO40" s="35">
        <f t="shared" si="0"/>
        <v>0</v>
      </c>
      <c r="AP40" s="35">
        <f t="shared" si="1"/>
        <v>0</v>
      </c>
      <c r="AS40" s="66">
        <f t="shared" si="3"/>
        <v>0</v>
      </c>
      <c r="AT40" s="64">
        <f t="shared" si="4"/>
        <v>0</v>
      </c>
    </row>
    <row r="41" spans="1:46" s="5" customFormat="1" ht="13.9" customHeight="1" x14ac:dyDescent="0.25">
      <c r="A41" s="39">
        <v>28</v>
      </c>
      <c r="B41" s="51"/>
      <c r="C41" s="42"/>
      <c r="D41" s="44"/>
      <c r="E41" s="45"/>
      <c r="F41" s="45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54"/>
      <c r="AN41" s="62">
        <f t="shared" si="2"/>
        <v>0</v>
      </c>
      <c r="AO41" s="35">
        <f t="shared" si="0"/>
        <v>0</v>
      </c>
      <c r="AP41" s="35">
        <f t="shared" si="1"/>
        <v>0</v>
      </c>
      <c r="AS41" s="66">
        <f t="shared" si="3"/>
        <v>0</v>
      </c>
      <c r="AT41" s="64">
        <f t="shared" si="4"/>
        <v>0</v>
      </c>
    </row>
    <row r="42" spans="1:46" s="5" customFormat="1" ht="13.9" customHeight="1" x14ac:dyDescent="0.25">
      <c r="A42" s="39">
        <v>29</v>
      </c>
      <c r="B42" s="43"/>
      <c r="C42" s="41"/>
      <c r="D42" s="44"/>
      <c r="E42" s="45"/>
      <c r="F42" s="45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49"/>
      <c r="AN42" s="62">
        <f t="shared" si="2"/>
        <v>0</v>
      </c>
      <c r="AO42" s="35">
        <f t="shared" si="0"/>
        <v>0</v>
      </c>
      <c r="AP42" s="35">
        <f t="shared" si="1"/>
        <v>0</v>
      </c>
      <c r="AS42" s="66">
        <f t="shared" si="3"/>
        <v>0</v>
      </c>
      <c r="AT42" s="64">
        <f t="shared" si="4"/>
        <v>0</v>
      </c>
    </row>
    <row r="43" spans="1:46" s="5" customFormat="1" ht="13.9" customHeight="1" thickBot="1" x14ac:dyDescent="0.3">
      <c r="A43" s="39">
        <v>30</v>
      </c>
      <c r="B43" s="46"/>
      <c r="C43" s="49"/>
      <c r="D43" s="44"/>
      <c r="E43" s="45"/>
      <c r="F43" s="4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48"/>
      <c r="AN43" s="62">
        <f t="shared" si="2"/>
        <v>0</v>
      </c>
      <c r="AO43" s="35">
        <f t="shared" si="0"/>
        <v>0</v>
      </c>
      <c r="AP43" s="35">
        <f t="shared" si="1"/>
        <v>0</v>
      </c>
      <c r="AS43" s="66">
        <f t="shared" si="3"/>
        <v>0</v>
      </c>
      <c r="AT43" s="64">
        <f t="shared" si="4"/>
        <v>0</v>
      </c>
    </row>
    <row r="44" spans="1:46" s="5" customFormat="1" ht="13.9" customHeight="1" thickBot="1" x14ac:dyDescent="0.3">
      <c r="A44" s="13"/>
      <c r="B44" s="14"/>
      <c r="C44" s="14"/>
      <c r="D44" s="55"/>
      <c r="E44" s="55"/>
      <c r="F44" s="55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10"/>
      <c r="AL44" s="30"/>
      <c r="AM44" s="15" t="s">
        <v>16</v>
      </c>
      <c r="AN44" s="63">
        <f>SUM(AN14:AN43)</f>
        <v>0</v>
      </c>
      <c r="AO44" s="37">
        <f>SUM(AO14:AO43)</f>
        <v>0</v>
      </c>
      <c r="AP44" s="36">
        <f>SUM(AP14:AP43)</f>
        <v>0</v>
      </c>
      <c r="AS44" s="67">
        <f>SUM(AS14:AS43)</f>
        <v>0</v>
      </c>
      <c r="AT44" s="69">
        <f>SUM(AT14:AT43)</f>
        <v>0</v>
      </c>
    </row>
    <row r="45" spans="1:46" s="5" customFormat="1" ht="13.9" customHeight="1" x14ac:dyDescent="0.25">
      <c r="A45" s="99" t="s">
        <v>17</v>
      </c>
      <c r="B45" s="100"/>
      <c r="C45" s="100"/>
      <c r="D45" s="56"/>
      <c r="E45" s="56"/>
      <c r="F45" s="56"/>
      <c r="G45" s="56"/>
      <c r="H45" s="5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6" s="5" customFormat="1" ht="13.9" customHeight="1" x14ac:dyDescent="0.25">
      <c r="A46" s="16" t="s">
        <v>54</v>
      </c>
      <c r="B46" s="103" t="s">
        <v>55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1"/>
      <c r="T46" s="101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"/>
      <c r="AJ46" s="4"/>
      <c r="AK46" s="4"/>
      <c r="AL46" s="4"/>
      <c r="AM46" s="4"/>
      <c r="AN46" s="4"/>
      <c r="AO46" s="4"/>
      <c r="AP46" s="4"/>
    </row>
    <row r="47" spans="1:46" s="5" customFormat="1" ht="13.9" customHeight="1" x14ac:dyDescent="0.25">
      <c r="A47" s="92" t="s">
        <v>58</v>
      </c>
      <c r="B47" s="128" t="s">
        <v>60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60"/>
      <c r="T47" s="60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"/>
      <c r="AJ47" s="4"/>
      <c r="AK47" s="4"/>
      <c r="AL47" s="4"/>
      <c r="AM47" s="4"/>
      <c r="AN47" s="4"/>
      <c r="AO47" s="4"/>
      <c r="AP47" s="4"/>
    </row>
    <row r="48" spans="1:46" s="5" customFormat="1" ht="13.9" customHeight="1" x14ac:dyDescent="0.25">
      <c r="A48" s="92" t="s">
        <v>59</v>
      </c>
      <c r="B48" s="128" t="s">
        <v>61</v>
      </c>
      <c r="C48" s="129"/>
      <c r="D48" s="129"/>
      <c r="E48" s="129"/>
      <c r="F48" s="129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65"/>
      <c r="T48" s="6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4"/>
      <c r="AJ48" s="4"/>
      <c r="AK48" s="4"/>
      <c r="AL48" s="4"/>
      <c r="AM48" s="4"/>
      <c r="AN48" s="4"/>
      <c r="AO48" s="4"/>
      <c r="AP48" s="4"/>
    </row>
    <row r="49" spans="1:42" s="5" customFormat="1" ht="13.9" customHeight="1" x14ac:dyDescent="0.25">
      <c r="A49" s="16" t="s">
        <v>13</v>
      </c>
      <c r="B49" s="103" t="s">
        <v>18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1"/>
      <c r="T49" s="101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4"/>
      <c r="AJ49" s="4"/>
      <c r="AK49" s="4"/>
      <c r="AL49" s="4"/>
      <c r="AM49" s="4"/>
      <c r="AN49" s="4"/>
      <c r="AO49" s="4"/>
      <c r="AP49" s="4"/>
    </row>
    <row r="50" spans="1:42" s="5" customFormat="1" ht="13.9" customHeight="1" x14ac:dyDescent="0.25">
      <c r="A50" s="16" t="s">
        <v>11</v>
      </c>
      <c r="B50" s="103" t="s">
        <v>19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1"/>
      <c r="T50" s="101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"/>
      <c r="AJ50" s="4"/>
      <c r="AK50" s="4"/>
      <c r="AL50" s="4"/>
      <c r="AM50" s="4"/>
      <c r="AN50" s="4"/>
      <c r="AO50" s="4"/>
      <c r="AP50" s="4"/>
    </row>
    <row r="51" spans="1:42" s="5" customFormat="1" ht="13.9" customHeight="1" x14ac:dyDescent="0.25">
      <c r="A51" s="16" t="s">
        <v>12</v>
      </c>
      <c r="B51" s="103" t="s">
        <v>20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1"/>
      <c r="T51" s="101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"/>
      <c r="AJ51" s="4"/>
      <c r="AK51" s="4"/>
      <c r="AL51" s="4"/>
      <c r="AM51" s="4"/>
      <c r="AN51" s="4"/>
      <c r="AO51" s="4"/>
      <c r="AP51" s="4"/>
    </row>
    <row r="52" spans="1:42" s="5" customFormat="1" ht="13.9" customHeight="1" x14ac:dyDescent="0.25">
      <c r="A52" s="16" t="s">
        <v>14</v>
      </c>
      <c r="B52" s="103" t="s">
        <v>21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1"/>
      <c r="T52" s="101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"/>
      <c r="AJ52" s="4"/>
      <c r="AK52" s="4"/>
      <c r="AL52" s="4"/>
      <c r="AM52" s="4"/>
      <c r="AN52" s="4"/>
      <c r="AO52" s="4"/>
      <c r="AP52" s="4"/>
    </row>
    <row r="53" spans="1:42" s="5" customFormat="1" ht="13.9" customHeight="1" x14ac:dyDescent="0.25">
      <c r="A53" s="16" t="s">
        <v>22</v>
      </c>
      <c r="B53" s="103" t="s">
        <v>23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1"/>
      <c r="T53" s="101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4"/>
      <c r="AJ53" s="4"/>
      <c r="AK53" s="4"/>
      <c r="AL53" s="4"/>
      <c r="AM53" s="4"/>
      <c r="AN53" s="4"/>
      <c r="AO53" s="4"/>
      <c r="AP53" s="4"/>
    </row>
    <row r="54" spans="1:42" s="5" customFormat="1" ht="13.9" customHeight="1" x14ac:dyDescent="0.25">
      <c r="A54" s="16" t="s">
        <v>24</v>
      </c>
      <c r="B54" s="103" t="s">
        <v>25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1"/>
      <c r="T54" s="101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4"/>
      <c r="AJ54" s="4"/>
      <c r="AK54" s="4"/>
      <c r="AL54" s="4"/>
      <c r="AM54" s="4"/>
      <c r="AN54" s="4"/>
      <c r="AO54" s="4"/>
      <c r="AP54" s="4"/>
    </row>
    <row r="55" spans="1:42" s="5" customFormat="1" ht="13.9" customHeight="1" x14ac:dyDescent="0.25">
      <c r="A55" s="16" t="s">
        <v>26</v>
      </c>
      <c r="B55" s="103" t="s">
        <v>27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1"/>
      <c r="T55" s="101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4"/>
      <c r="AJ55" s="4"/>
      <c r="AK55" s="4"/>
      <c r="AL55" s="4"/>
      <c r="AM55" s="4"/>
      <c r="AN55" s="4"/>
      <c r="AO55" s="4"/>
      <c r="AP55" s="4"/>
    </row>
    <row r="56" spans="1:42" s="5" customFormat="1" ht="13.9" customHeight="1" x14ac:dyDescent="0.25">
      <c r="A56" s="16" t="s">
        <v>28</v>
      </c>
      <c r="B56" s="103" t="s">
        <v>29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1"/>
      <c r="T56" s="101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4"/>
      <c r="AJ56" s="4"/>
      <c r="AK56" s="4"/>
      <c r="AL56" s="4"/>
      <c r="AM56" s="4"/>
      <c r="AN56" s="4"/>
      <c r="AO56" s="4"/>
      <c r="AP56" s="4"/>
    </row>
    <row r="57" spans="1:42" s="5" customFormat="1" ht="13.9" customHeight="1" x14ac:dyDescent="0.25">
      <c r="A57" s="16" t="s">
        <v>30</v>
      </c>
      <c r="B57" s="103" t="s">
        <v>31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1"/>
      <c r="T57" s="101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4"/>
      <c r="AJ57" s="4"/>
      <c r="AK57" s="4"/>
      <c r="AL57" s="4"/>
      <c r="AM57" s="4"/>
      <c r="AN57" s="4"/>
      <c r="AO57" s="4"/>
      <c r="AP57" s="4"/>
    </row>
    <row r="58" spans="1:42" s="5" customFormat="1" ht="13.9" customHeight="1" x14ac:dyDescent="0.25">
      <c r="A58" s="16" t="s">
        <v>15</v>
      </c>
      <c r="B58" s="103" t="s">
        <v>32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1"/>
      <c r="T58" s="101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"/>
      <c r="AJ58" s="4"/>
      <c r="AK58" s="4"/>
      <c r="AL58" s="4"/>
      <c r="AM58" s="4"/>
      <c r="AN58" s="4"/>
      <c r="AO58" s="4"/>
      <c r="AP58" s="4"/>
    </row>
    <row r="59" spans="1:42" s="5" customFormat="1" ht="13.9" customHeight="1" x14ac:dyDescent="0.25">
      <c r="A59" s="16" t="s">
        <v>33</v>
      </c>
      <c r="B59" s="103" t="s">
        <v>34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1"/>
      <c r="T59" s="101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4"/>
      <c r="AJ59" s="4"/>
      <c r="AK59" s="4"/>
      <c r="AL59" s="4"/>
      <c r="AM59" s="4"/>
      <c r="AN59" s="4"/>
      <c r="AO59" s="4"/>
      <c r="AP59" s="4"/>
    </row>
    <row r="60" spans="1:42" s="5" customFormat="1" ht="13.9" customHeight="1" x14ac:dyDescent="0.25">
      <c r="A60" s="16" t="s">
        <v>35</v>
      </c>
      <c r="B60" s="103" t="s">
        <v>36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1"/>
      <c r="T60" s="101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4"/>
      <c r="AJ60" s="4"/>
      <c r="AK60" s="4"/>
      <c r="AL60" s="4"/>
      <c r="AM60" s="4"/>
      <c r="AN60" s="4"/>
      <c r="AO60" s="4"/>
      <c r="AP60" s="4"/>
    </row>
    <row r="61" spans="1:42" s="5" customFormat="1" ht="13.9" customHeight="1" x14ac:dyDescent="0.25">
      <c r="A61" s="16" t="s">
        <v>76</v>
      </c>
      <c r="B61" s="103" t="s">
        <v>71</v>
      </c>
      <c r="C61" s="127"/>
      <c r="D61" s="127"/>
      <c r="E61" s="127"/>
      <c r="F61" s="127"/>
      <c r="G61" s="127"/>
      <c r="H61" s="12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8"/>
      <c r="T61" s="9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4"/>
      <c r="AJ61" s="4"/>
      <c r="AK61" s="4"/>
      <c r="AL61" s="4"/>
      <c r="AM61" s="4"/>
      <c r="AN61" s="4"/>
      <c r="AO61" s="4"/>
      <c r="AP61" s="4"/>
    </row>
    <row r="62" spans="1:42" s="5" customFormat="1" ht="13.9" customHeight="1" x14ac:dyDescent="0.25">
      <c r="A62" s="16" t="s">
        <v>72</v>
      </c>
      <c r="B62" s="103" t="s">
        <v>74</v>
      </c>
      <c r="C62" s="127"/>
      <c r="D62" s="127"/>
      <c r="E62" s="12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  <c r="T62" s="9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4"/>
      <c r="AJ62" s="4"/>
      <c r="AK62" s="4"/>
      <c r="AL62" s="4"/>
      <c r="AM62" s="4"/>
      <c r="AN62" s="4"/>
      <c r="AO62" s="4"/>
      <c r="AP62" s="4"/>
    </row>
    <row r="63" spans="1:42" s="5" customFormat="1" ht="13.9" customHeight="1" x14ac:dyDescent="0.25">
      <c r="A63" s="92" t="s">
        <v>73</v>
      </c>
      <c r="B63" s="128" t="s">
        <v>75</v>
      </c>
      <c r="C63" s="127"/>
      <c r="D63" s="127"/>
      <c r="E63" s="127"/>
      <c r="F63" s="12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8"/>
      <c r="T63" s="9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"/>
      <c r="AJ63" s="4"/>
      <c r="AK63" s="4"/>
      <c r="AL63" s="4"/>
      <c r="AM63" s="4"/>
      <c r="AN63" s="4"/>
      <c r="AO63" s="4"/>
      <c r="AP63" s="4"/>
    </row>
    <row r="64" spans="1:42" ht="15" customHeight="1" x14ac:dyDescent="0.25">
      <c r="A64" s="95" t="s">
        <v>68</v>
      </c>
      <c r="B64" s="96" t="s">
        <v>69</v>
      </c>
      <c r="S64" s="12"/>
      <c r="T64" s="12"/>
    </row>
    <row r="65" spans="1:35" ht="17.45" customHeight="1" x14ac:dyDescent="0.25">
      <c r="A65" s="9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35" ht="17.45" customHeight="1" x14ac:dyDescent="0.25">
      <c r="B66" s="126"/>
      <c r="C66" s="126"/>
      <c r="D66" s="126"/>
      <c r="E66" s="126"/>
      <c r="F66" s="126"/>
      <c r="G66" s="126"/>
      <c r="H66" s="126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25"/>
      <c r="AC66" s="125"/>
      <c r="AD66" s="125"/>
      <c r="AE66" s="125"/>
      <c r="AF66" s="125"/>
      <c r="AG66" s="125"/>
      <c r="AH66" s="125"/>
      <c r="AI66" s="125"/>
    </row>
    <row r="67" spans="1:35" ht="17.45" customHeight="1" x14ac:dyDescent="0.25"/>
    <row r="68" spans="1:35" ht="17.45" customHeight="1" x14ac:dyDescent="0.25"/>
    <row r="69" spans="1:35" ht="17.45" customHeight="1" x14ac:dyDescent="0.25"/>
    <row r="70" spans="1:35" ht="111.75" customHeight="1" x14ac:dyDescent="0.25"/>
    <row r="71" spans="1:35" ht="9.1999999999999993" customHeight="1" x14ac:dyDescent="0.25"/>
  </sheetData>
  <sheetProtection algorithmName="SHA-512" hashValue="oz7XW1Q4BmXirdRYSbpiCiqX3xjCnyc9Jdp8VDTdyj6OtjrIneRo9mfaYWEV2urQDnXoCGQ2Y3h6v0jlp5tm6g==" saltValue="VbWfu/Enorz4pXv+2nvfvA==" spinCount="100000" sheet="1" objects="1" scenarios="1" insertRows="0" deleteRows="0" selectLockedCells="1" sort="0" autoFilter="0"/>
  <sortState ref="B14:AM54">
    <sortCondition ref="B14:B54"/>
  </sortState>
  <mergeCells count="59">
    <mergeCell ref="B63:F63"/>
    <mergeCell ref="B61:H61"/>
    <mergeCell ref="B47:R47"/>
    <mergeCell ref="B60:R60"/>
    <mergeCell ref="S53:T53"/>
    <mergeCell ref="S56:T56"/>
    <mergeCell ref="S54:T54"/>
    <mergeCell ref="S55:T55"/>
    <mergeCell ref="B48:F48"/>
    <mergeCell ref="B55:R55"/>
    <mergeCell ref="B56:R56"/>
    <mergeCell ref="B57:R57"/>
    <mergeCell ref="S57:T57"/>
    <mergeCell ref="B58:R58"/>
    <mergeCell ref="S58:T58"/>
    <mergeCell ref="AB66:AI66"/>
    <mergeCell ref="B50:R50"/>
    <mergeCell ref="B49:R49"/>
    <mergeCell ref="S49:T49"/>
    <mergeCell ref="S50:T50"/>
    <mergeCell ref="B52:R52"/>
    <mergeCell ref="B51:R51"/>
    <mergeCell ref="S52:T52"/>
    <mergeCell ref="S51:T51"/>
    <mergeCell ref="B66:H66"/>
    <mergeCell ref="B53:R53"/>
    <mergeCell ref="B54:R54"/>
    <mergeCell ref="B59:R59"/>
    <mergeCell ref="S59:T59"/>
    <mergeCell ref="S60:T60"/>
    <mergeCell ref="B62:E62"/>
    <mergeCell ref="A1:G1"/>
    <mergeCell ref="N3:Y3"/>
    <mergeCell ref="A3:C3"/>
    <mergeCell ref="A4:C4"/>
    <mergeCell ref="D3:H3"/>
    <mergeCell ref="D4:H4"/>
    <mergeCell ref="Z7:AP7"/>
    <mergeCell ref="A7:C7"/>
    <mergeCell ref="D7:H7"/>
    <mergeCell ref="N7:Y7"/>
    <mergeCell ref="D5:H5"/>
    <mergeCell ref="A5:C5"/>
    <mergeCell ref="A45:C45"/>
    <mergeCell ref="S46:T46"/>
    <mergeCell ref="A9:D9"/>
    <mergeCell ref="B46:R46"/>
    <mergeCell ref="Z3:AP3"/>
    <mergeCell ref="Z4:AP4"/>
    <mergeCell ref="Z5:AP5"/>
    <mergeCell ref="N5:Y5"/>
    <mergeCell ref="N4:Y4"/>
    <mergeCell ref="A6:C6"/>
    <mergeCell ref="D6:H6"/>
    <mergeCell ref="Z6:AP6"/>
    <mergeCell ref="N6:Y6"/>
    <mergeCell ref="A11:B11"/>
    <mergeCell ref="AL8:AL12"/>
    <mergeCell ref="J11:Z11"/>
  </mergeCells>
  <phoneticPr fontId="29" type="noConversion"/>
  <dataValidations count="5">
    <dataValidation type="list" allowBlank="1" showInputMessage="1" showErrorMessage="1" sqref="AL14:AL43">
      <formula1>$AR$1:$AR$9</formula1>
    </dataValidation>
    <dataValidation type="list" allowBlank="1" showInputMessage="1" showErrorMessage="1" sqref="AI13">
      <formula1>$AR$12:$AR$13</formula1>
    </dataValidation>
    <dataValidation type="list" allowBlank="1" showInputMessage="1" showErrorMessage="1" sqref="AJ13">
      <formula1>$AR$14:$AR$15</formula1>
    </dataValidation>
    <dataValidation type="list" allowBlank="1" showInputMessage="1" showErrorMessage="1" sqref="AK13">
      <formula1>$AR$16:$AR$17</formula1>
    </dataValidation>
    <dataValidation type="list" allowBlank="1" showInputMessage="1" showErrorMessage="1" sqref="G14:AK43">
      <formula1>$A$46:$A$64</formula1>
    </dataValidation>
  </dataValidations>
  <pageMargins left="0" right="7.874015748031496E-2" top="0.59055118110236227" bottom="0.39370078740157483" header="0.39370078740157483" footer="0.39370078740157483"/>
  <pageSetup paperSize="9" scale="60" orientation="landscape" horizontalDpi="1200" verticalDpi="1200" r:id="rId1"/>
  <headerFooter alignWithMargins="0">
    <oddFooter>&amp;LJobcenter EN&amp;C&amp;F
&amp;A - Seite &amp;P/&amp;N&amp;RStand: 04.06.2014</oddFooter>
  </headerFooter>
  <rowBreaks count="2" manualBreakCount="2">
    <brk id="44" max="45" man="1"/>
    <brk id="7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Anwesenheit</vt:lpstr>
      <vt:lpstr>Anwesenheit!Druckbereich</vt:lpstr>
      <vt:lpstr>Anwesenheit!Drucktitel</vt:lpstr>
    </vt:vector>
  </TitlesOfParts>
  <Company>Ennepe-Ruhr-Kreis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Leistner</dc:creator>
  <cp:lastModifiedBy>Kathrin Mari</cp:lastModifiedBy>
  <cp:lastPrinted>2020-05-13T10:39:06Z</cp:lastPrinted>
  <dcterms:created xsi:type="dcterms:W3CDTF">2010-11-24T08:40:53Z</dcterms:created>
  <dcterms:modified xsi:type="dcterms:W3CDTF">2021-01-04T10:21:54Z</dcterms:modified>
</cp:coreProperties>
</file>